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сводный региональный  отчет" sheetId="1" state="visible" r:id="rId2"/>
    <sheet name="Дополнительный перечень" sheetId="2" state="hidden" r:id="rId3"/>
  </sheets>
  <definedNames>
    <definedName function="false" hidden="true" localSheetId="0" name="_xlnm._FilterDatabase" vbProcedure="false">'сводный региональный  отчет'!$A$6:$L$27</definedName>
    <definedName function="false" hidden="false" localSheetId="0" name="Z_0602E7AA_D679_4419_A35F_93D6C88CE633_.wvu.FilterData" vbProcedure="false">'сводный региональный  отчет'!$A$6:$L$27</definedName>
    <definedName function="false" hidden="false" localSheetId="0" name="Z_06E403C0_036D_4753_8CEE_59EBAB484D27_.wvu.FilterData" vbProcedure="false">'сводный региональный  отчет'!$A$6:$L$27</definedName>
    <definedName function="false" hidden="false" localSheetId="0" name="Z_0AECAFB3_02FD_4122_9385_B035B50E69EF_.wvu.FilterData" vbProcedure="false">'сводный региональный  отчет'!$A$6:$L$27</definedName>
    <definedName function="false" hidden="false" localSheetId="0" name="Z_0DA4D520_8589_4BD9_8F0C_9FBD2B30D698_.wvu.FilterData" vbProcedure="false">'сводный региональный  отчет'!$A$6:$L$27</definedName>
    <definedName function="false" hidden="false" localSheetId="0" name="Z_0FA0FC59_898B_4437_B76B_5E428C684A92_.wvu.FilterData" vbProcedure="false">'сводный региональный  отчет'!$A$6:$L$27</definedName>
    <definedName function="false" hidden="false" localSheetId="0" name="Z_15A3C763_158B_4895_90F2_913EF1412829_.wvu.FilterData" vbProcedure="false">'сводный региональный  отчет'!$A$6:$L$27</definedName>
    <definedName function="false" hidden="false" localSheetId="0" name="Z_160E802C_4765_46DE_A9EA_70F22FB14CFA_.wvu.FilterData" vbProcedure="false">'сводный региональный  отчет'!$A$6:$I$6</definedName>
    <definedName function="false" hidden="false" localSheetId="0" name="Z_162BC862_4579_456B_A9EE_638495B0BB44_.wvu.FilterData" vbProcedure="false">'сводный региональный  отчет'!$A$6:$L$27</definedName>
    <definedName function="false" hidden="false" localSheetId="0" name="Z_19C4FECF_670A_4F2C_88A8_EE4455376DDB_.wvu.FilterData" vbProcedure="false">'сводный региональный  отчет'!$A$6:$L$27</definedName>
    <definedName function="false" hidden="false" localSheetId="0" name="Z_1B355C3C_3006_43C4_A8AB_E79CAA91B379_.wvu.FilterData" vbProcedure="false">'сводный региональный  отчет'!$A$6:$I$6</definedName>
    <definedName function="false" hidden="false" localSheetId="0" name="Z_1CB9B90D_ECC9_4ADB_8A95_A9425FAC4B42_.wvu.FilterData" vbProcedure="false">'сводный региональный  отчет'!$A$6:$L$27</definedName>
    <definedName function="false" hidden="false" localSheetId="0" name="Z_1FCABF61_6798_4A03_9871_1A6BB2485B59_.wvu.FilterData" vbProcedure="false">'сводный региональный  отчет'!$A$6:$L$27</definedName>
    <definedName function="false" hidden="false" localSheetId="0" name="Z_259E1006_E3E2_431F_B9C7_E15B2C95BBE5_.wvu.FilterData" vbProcedure="false">'сводный региональный  отчет'!$A$6:$L$27</definedName>
    <definedName function="false" hidden="false" localSheetId="0" name="Z_271E53BF_3501_42A5_AA9D_8375E4F0B715_.wvu.FilterData" vbProcedure="false">'сводный региональный  отчет'!$A$6:$L$27</definedName>
    <definedName function="false" hidden="false" localSheetId="0" name="Z_286E7B37_A21C_4EF5_A4A6_CC2ED020E4E7_.wvu.FilterData" vbProcedure="false">'сводный региональный  отчет'!$A$6:$L$27</definedName>
    <definedName function="false" hidden="false" localSheetId="0" name="Z_29F25596_DAD8_4908_834B_824CF6B83377_.wvu.FilterData" vbProcedure="false">'сводный региональный  отчет'!$A$6:$L$27</definedName>
    <definedName function="false" hidden="false" localSheetId="0" name="Z_2F2B70B6_1068_46C8_827A_3C902710DF36_.wvu.FilterData" vbProcedure="false">'сводный региональный  отчет'!$A$6:$I$6</definedName>
    <definedName function="false" hidden="false" localSheetId="0" name="Z_2FADEE0F_CBEB_4FCB_B7D1_FC694A4BC283_.wvu.FilterData" vbProcedure="false">'сводный региональный  отчет'!$A$6:$I$6</definedName>
    <definedName function="false" hidden="false" localSheetId="0" name="Z_30C7335C_10EC_4603_8C82_01AA6F911F4C_.wvu.FilterData" vbProcedure="false">'сводный региональный  отчет'!$A$6:$L$27</definedName>
    <definedName function="false" hidden="false" localSheetId="0" name="Z_3257AACB_6D8F_41C3_9541_7D3A573B245B_.wvu.FilterData" vbProcedure="false">'сводный региональный  отчет'!$A$6:$L$27</definedName>
    <definedName function="false" hidden="false" localSheetId="0" name="Z_380DD83F_9FE9_468F_87EA_6A34305C7080_.wvu.FilterData" vbProcedure="false">'сводный региональный  отчет'!$A$6:$L$27</definedName>
    <definedName function="false" hidden="false" localSheetId="0" name="Z_3B189B1D_934C_48EA_A6BC_05066068C95C_.wvu.FilterData" vbProcedure="false">'сводный региональный  отчет'!$A$6:$L$27</definedName>
    <definedName function="false" hidden="false" localSheetId="0" name="Z_4111D7D0_EA25_45E9_9AEE_F88E37BBFBE5_.wvu.Cols" vbProcedure="false">'сводный региональный  отчет'!$H:$H</definedName>
    <definedName function="false" hidden="false" localSheetId="0" name="Z_4111D7D0_EA25_45E9_9AEE_F88E37BBFBE5_.wvu.FilterData" vbProcedure="false">'сводный региональный  отчет'!$A$6:$I$6</definedName>
    <definedName function="false" hidden="false" localSheetId="0" name="Z_44A22C5C_83F9_4D49_AEA9_CDBB245738BA_.wvu.FilterData" vbProcedure="false">'сводный региональный  отчет'!$A$6:$L$27</definedName>
    <definedName function="false" hidden="false" localSheetId="0" name="Z_459239A0_B68E_41B6_8147_82D01A8ACFB4_.wvu.FilterData" vbProcedure="false">'сводный региональный  отчет'!$A$6:$L$27</definedName>
    <definedName function="false" hidden="false" localSheetId="0" name="Z_46564B42_39A2_4196_864B_A686C117309A_.wvu.FilterData" vbProcedure="false">'сводный региональный  отчет'!$A$6:$L$27</definedName>
    <definedName function="false" hidden="false" localSheetId="0" name="Z_4F0559D0_281D_4A1D_8A71_93FC9B217A00_.wvu.Cols" vbProcedure="false">'сводный региональный  отчет'!$H:$H</definedName>
    <definedName function="false" hidden="false" localSheetId="0" name="Z_4F0559D0_281D_4A1D_8A71_93FC9B217A00_.wvu.FilterData" vbProcedure="false">'сводный региональный  отчет'!$A$6:$I$6</definedName>
    <definedName function="false" hidden="false" localSheetId="0" name="Z_53B9C17A_D9C2_42EE_92C1_54780BDCC0D6_.wvu.FilterData" vbProcedure="false">'сводный региональный  отчет'!$A$6:$L$27</definedName>
    <definedName function="false" hidden="false" localSheetId="0" name="Z_5701EDBB_2C9E_4C9F_9FC3_ACA8AB91E77B_.wvu.FilterData" vbProcedure="false">'сводный региональный  отчет'!$A$6:$L$27</definedName>
    <definedName function="false" hidden="false" localSheetId="0" name="Z_59109EEF_D6FF_456E_8AE1_DF770E75E2C6_.wvu.FilterData" vbProcedure="false">'сводный региональный  отчет'!$A$6:$L$27</definedName>
    <definedName function="false" hidden="false" localSheetId="0" name="Z_61EDAE3C_8782_4339_90F8_C4EC53FE9231_.wvu.FilterData" vbProcedure="false">'сводный региональный  отчет'!$A$6:$L$27</definedName>
    <definedName function="false" hidden="false" localSheetId="0" name="Z_690DCB05_5861_455E_9A59_301A6EB49E81_.wvu.FilterData" vbProcedure="false">'сводный региональный  отчет'!$A$6:$L$27</definedName>
    <definedName function="false" hidden="false" localSheetId="0" name="Z_697382F8_CD4E_48ED_B41D_01A83ACC4837_.wvu.FilterData" vbProcedure="false">'сводный региональный  отчет'!$A$6:$L$27</definedName>
    <definedName function="false" hidden="false" localSheetId="0" name="Z_6CD86091_4AFE_42F6_ADDE_ADC822B2B133_.wvu.FilterData" vbProcedure="false">'сводный региональный  отчет'!$A$6:$L$27</definedName>
    <definedName function="false" hidden="false" localSheetId="0" name="Z_6ED9B144_87FD_4AFF_B1E4_1739DCD34C97_.wvu.FilterData" vbProcedure="false">'сводный региональный  отчет'!$A$6:$L$27</definedName>
    <definedName function="false" hidden="false" localSheetId="0" name="Z_786533B7_ED49_4DDA_9574_7A10CFA34F85_.wvu.FilterData" vbProcedure="false">'сводный региональный  отчет'!$A$6:$L$27</definedName>
    <definedName function="false" hidden="false" localSheetId="0" name="Z_7E6A0E24_ACEB_4A6E_8D54_2F090E5EB422_.wvu.FilterData" vbProcedure="false">'сводный региональный  отчет'!$A$6:$L$27</definedName>
    <definedName function="false" hidden="false" localSheetId="0" name="Z_8321AE13_74C5_40B7_B933_09D0AE64EE57_.wvu.FilterData" vbProcedure="false">'сводный региональный  отчет'!$A$6:$I$6</definedName>
    <definedName function="false" hidden="false" localSheetId="0" name="Z_88D4C13C_FFE0_4782_8A4C_9C7DDA982C46_.wvu.FilterData" vbProcedure="false">'сводный региональный  отчет'!$A$6:$L$27</definedName>
    <definedName function="false" hidden="false" localSheetId="0" name="Z_8BE7E375_E10D_46D0_80ED_EEAEF5F6875F_.wvu.FilterData" vbProcedure="false">'сводный региональный  отчет'!$A$6:$L$27</definedName>
    <definedName function="false" hidden="false" localSheetId="0" name="Z_8DC2E640_9BE9_4DB2_B931_F6F7FD56DC6E_.wvu.FilterData" vbProcedure="false">'сводный региональный  отчет'!$A$6:$I$6</definedName>
    <definedName function="false" hidden="false" localSheetId="0" name="Z_8F09D459_5F85_4DC6_8BE4_DF403ACFA760_.wvu.FilterData" vbProcedure="false">'сводный региональный  отчет'!$A$6:$L$27</definedName>
    <definedName function="false" hidden="false" localSheetId="0" name="Z_9023BA90_E268_4642_98DF_5B2D473ADD47_.wvu.FilterData" vbProcedure="false">'сводный региональный  отчет'!$A$6:$L$27</definedName>
    <definedName function="false" hidden="false" localSheetId="0" name="Z_919A37B8_A1D7_4600_B1FB_D7A51FDE0236_.wvu.FilterData" vbProcedure="false">'сводный региональный  отчет'!$A$6:$L$27</definedName>
    <definedName function="false" hidden="false" localSheetId="0" name="Z_93B84F3A_86ED_41BD_9A55_F0ACE3EBC8B5_.wvu.Cols" vbProcedure="false">'сводный региональный  отчет'!#ref!</definedName>
    <definedName function="false" hidden="false" localSheetId="0" name="Z_93B84F3A_86ED_41BD_9A55_F0ACE3EBC8B5_.wvu.FilterData" vbProcedure="false">'сводный региональный  отчет'!$A$6:$L$27</definedName>
    <definedName function="false" hidden="false" localSheetId="0" name="Z_980727AE_5275_4338_BA87_F23015069AA2_.wvu.FilterData" vbProcedure="false">'сводный региональный  отчет'!$A$6:$L$27</definedName>
    <definedName function="false" hidden="false" localSheetId="0" name="Z_99C1D7FB_51AC_44E1_8DF6_799A525394A1_.wvu.FilterData" vbProcedure="false">'сводный региональный  отчет'!$A$6:$L$27</definedName>
    <definedName function="false" hidden="false" localSheetId="0" name="Z_9E0C868A_EBD9_47B5_8E80_6488DEAA129B_.wvu.FilterData" vbProcedure="false">'сводный региональный  отчет'!$A$6:$L$27</definedName>
    <definedName function="false" hidden="false" localSheetId="0" name="Z_A0100D1D_B05A_4802_A22E_EC06E33F13B9_.wvu.FilterData" vbProcedure="false">'сводный региональный  отчет'!$A$6:$L$27</definedName>
    <definedName function="false" hidden="false" localSheetId="0" name="Z_A91E3726_7EF3_495E_822B_34EE5A497140_.wvu.FilterData" vbProcedure="false">'сводный региональный  отчет'!$A$6:$L$27</definedName>
    <definedName function="false" hidden="false" localSheetId="0" name="Z_ADE57332_6068_494B_9C39_369FFD53B3CB_.wvu.FilterData" vbProcedure="false">'сводный региональный  отчет'!$A$6:$L$27</definedName>
    <definedName function="false" hidden="false" localSheetId="0" name="Z_B17F929F_1EC0_4C68_8D4C_99E38FE7931F_.wvu.FilterData" vbProcedure="false">'сводный региональный  отчет'!$A$6:$L$27</definedName>
    <definedName function="false" hidden="false" localSheetId="0" name="Z_B56113B5_5D07_4F1A_A1D9_051B0B038F87_.wvu.Cols" vbProcedure="false">'сводный региональный  отчет'!$H:$H</definedName>
    <definedName function="false" hidden="false" localSheetId="0" name="Z_B56113B5_5D07_4F1A_A1D9_051B0B038F87_.wvu.FilterData" vbProcedure="false">'сводный региональный  отчет'!$A$6:$I$6</definedName>
    <definedName function="false" hidden="false" localSheetId="0" name="Z_B8CBA9B2_E1C8_4462_9AB6_4B15F38B766E_.wvu.FilterData" vbProcedure="false">'сводный региональный  отчет'!$A$6:$L$27</definedName>
    <definedName function="false" hidden="false" localSheetId="0" name="Z_BB9815FF_3646_4D81_AD09_823872BCF786_.wvu.FilterData" vbProcedure="false">'сводный региональный  отчет'!$A$6:$L$27</definedName>
    <definedName function="false" hidden="false" localSheetId="0" name="Z_BDE8846B_99F2_4F1A_88D3_FE2C84279307_.wvu.FilterData" vbProcedure="false">'сводный региональный  отчет'!$A$6:$I$6</definedName>
    <definedName function="false" hidden="false" localSheetId="0" name="Z_C114A47A_07C5_4E2A_AAD8_C7BFBA297707_.wvu.FilterData" vbProcedure="false">'сводный региональный  отчет'!$A$6:$L$27</definedName>
    <definedName function="false" hidden="false" localSheetId="0" name="Z_D0F50AFF_9CD2_4DA3_A272_F5A0CD705EF5_.wvu.FilterData" vbProcedure="false">'сводный региональный  отчет'!$A$6:$L$27</definedName>
    <definedName function="false" hidden="false" localSheetId="0" name="Z_D5E38EEF_8A0D_4923_8D6C_4AC3201B6553_.wvu.FilterData" vbProcedure="false">'сводный региональный  отчет'!$A$6:$L$27</definedName>
    <definedName function="false" hidden="false" localSheetId="0" name="Z_D72CD694_6CE8_4B08_B703_9AB41872E80C_.wvu.FilterData" vbProcedure="false">'сводный региональный  отчет'!$A$6:$L$27</definedName>
    <definedName function="false" hidden="false" localSheetId="0" name="Z_DBA56A24_4641_4DB8_835B_D84395B48384_.wvu.FilterData" vbProcedure="false">'сводный региональный  отчет'!$A$6:$L$27</definedName>
    <definedName function="false" hidden="false" localSheetId="0" name="Z_E423F912_BA60_47D2_8227_958D57EFC3D3_.wvu.FilterData" vbProcedure="false">'сводный региональный  отчет'!$A$6:$L$27</definedName>
    <definedName function="false" hidden="false" localSheetId="0" name="Z_E75C21C1_C6D7_4629_B8B6_42B25D8E5504_.wvu.FilterData" vbProcedure="false">'сводный региональный  отчет'!$A$6:$I$6</definedName>
    <definedName function="false" hidden="false" localSheetId="0" name="Z_EC31156A_444A_4EC4_A832_FFCE10AC333E_.wvu.FilterData" vbProcedure="false">'сводный региональный  отчет'!$A$6:$L$27</definedName>
    <definedName function="false" hidden="false" localSheetId="0" name="Z_F1DE88F4_9F10_45EC_9656_01CD07B381F2_.wvu.FilterData" vbProcedure="false">'сводный региональный  отчет'!$A$6:$L$27</definedName>
    <definedName function="false" hidden="false" localSheetId="0" name="Z_F1F59241_77AE_4E52_AC1E_6BF8E5DA57CB_.wvu.FilterData" vbProcedure="false">'сводный региональный  отчет'!$A$6:$L$27</definedName>
    <definedName function="false" hidden="false" localSheetId="0" name="Z_F45DD796_B4C4_4A7E_8CD5_11E5ED25F878_.wvu.FilterData" vbProcedure="false">'сводный региональный  отчет'!$A$6:$L$27</definedName>
    <definedName function="false" hidden="false" localSheetId="0" name="Z_F63376C2_B8E7_43CD_90B6_70F5B7F46A51_.wvu.Cols" vbProcedure="false">'сводный региональный  отчет'!#ref!</definedName>
    <definedName function="false" hidden="false" localSheetId="0" name="Z_F63376C2_B8E7_43CD_90B6_70F5B7F46A51_.wvu.FilterData" vbProcedure="false">'сводный региональный  отчет'!$A$6:$L$27</definedName>
    <definedName function="false" hidden="false" localSheetId="0" name="Z_F6BD1D0B_A58B_417D_835A_03E5E7C69DC4_.wvu.FilterData" vbProcedure="false">'сводный региональный  отчет'!$A$6:$L$27</definedName>
    <definedName function="false" hidden="false" localSheetId="0" name="Z_FBE017CC_5F9C_4432_8F6A_A223242392A7_.wvu.FilterData" vbProcedure="false">'сводный региональный  отчет'!$A$6:$L$27</definedName>
    <definedName function="false" hidden="false" localSheetId="0" name="Z_FEAFAEF4_4CEA_4848_BB27_FA7EFD636D0D_.wvu.FilterData" vbProcedure="false">'сводный региональный  отчет'!$A$6:$L$27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<sst xmlns="http://schemas.openxmlformats.org/spreadsheetml/2006/main" count="132" uniqueCount="77">
  <si>
    <t xml:space="preserve">Приложение к протоколу заседания рабочей группы муниципального образования "Город Калуга"</t>
  </si>
  <si>
    <t xml:space="preserve">               по организации, мониторингу и контролю за ходом ведения рейтингового голосования по отбору общественных территорий, подлежащих благоустройству в рамках муниципальной программы муниципального образования «Город Калуга» «Формирование современной городской среды»  в электронной форме в информационно - коммуникативной сети «Интернет» на 2022 год по итогам проведения голосования по отбору общественных территорий, планируемых к благоустройству в 2023 году, на единой федеральной платформе для онлайн голосования</t>
  </si>
  <si>
    <t xml:space="preserve">№ п/п</t>
  </si>
  <si>
    <t xml:space="preserve">Наименование  субъекта </t>
  </si>
  <si>
    <t xml:space="preserve">Наименование  МО  </t>
  </si>
  <si>
    <t xml:space="preserve">Наименование общественной территории,  предложенной для общественного обсуждения </t>
  </si>
  <si>
    <t xml:space="preserve">Вид  объекта общественных пространств,  предложенных для общественного обсуждения (парк, сквер, бульвар, набережная, благоустройство памятных мест, площади и иное) </t>
  </si>
  <si>
    <t xml:space="preserve">Голосование за отбор территории да/нет</t>
  </si>
  <si>
    <t xml:space="preserve">Голосование за дизайн проект да/нет</t>
  </si>
  <si>
    <t xml:space="preserve">Количество голосов, поданных за конкретную  общественную территорию</t>
  </si>
  <si>
    <t xml:space="preserve">Общественная территория (дизайн проект),  признанная победителем по итогам рейтингового голосования (да)</t>
  </si>
  <si>
    <t xml:space="preserve">Планируемый год реализации территории - победителя голосования, (да)</t>
  </si>
  <si>
    <t xml:space="preserve">Калужская область</t>
  </si>
  <si>
    <t xml:space="preserve">Город Калуга</t>
  </si>
  <si>
    <t xml:space="preserve">Благоустройство территории Яченского водохранилища. Завершение благоустройства.</t>
  </si>
  <si>
    <t xml:space="preserve">набережная</t>
  </si>
  <si>
    <t xml:space="preserve">да</t>
  </si>
  <si>
    <t xml:space="preserve">нет</t>
  </si>
  <si>
    <t xml:space="preserve">Благоустройство набережной реки Оки. 2 этап</t>
  </si>
  <si>
    <t xml:space="preserve">Благоустройство общественной территории у дома № 6 по бульвару Энтузиастов города Калуги.</t>
  </si>
  <si>
    <t xml:space="preserve">Благоустройство территории Березуйского оврага.</t>
  </si>
  <si>
    <t xml:space="preserve">иное</t>
  </si>
  <si>
    <t xml:space="preserve">Благоустройство аллеи на улице Платова.</t>
  </si>
  <si>
    <t xml:space="preserve">Благоустройство бульвара Чичерина.</t>
  </si>
  <si>
    <t xml:space="preserve">бульвар</t>
  </si>
  <si>
    <t xml:space="preserve">Благоустройство сквера у кинотеатра "Центральный", ул. Кирова, г. Калуга.</t>
  </si>
  <si>
    <t xml:space="preserve">сквер</t>
  </si>
  <si>
    <t xml:space="preserve">Благоустройство улицы Театральной города Калуги.</t>
  </si>
  <si>
    <t xml:space="preserve">Благоустройство бульвара имени Степана Разина.</t>
  </si>
  <si>
    <t xml:space="preserve">Благоустройство березовой рощи между улицей Калужского ополчения, дом № 9 и улицей Берестяной, улицей Усадебной города Калуги.</t>
  </si>
  <si>
    <t xml:space="preserve">Благоустройство сквера имени космонавта Волкова.</t>
  </si>
  <si>
    <t xml:space="preserve">Благоустройство склона у музея Космонавтики.</t>
  </si>
  <si>
    <t xml:space="preserve">Благоустройство в д.Яглово (малоэтажная застройка)</t>
  </si>
  <si>
    <t xml:space="preserve">Благоустройство общественной территории по ул.Луговой, д.70.</t>
  </si>
  <si>
    <t xml:space="preserve">Благоустройство общественной территории в микрорайоне Дубрава, координаты участка 40:26:000168:1 (Дубовая роща)</t>
  </si>
  <si>
    <t xml:space="preserve">парк</t>
  </si>
  <si>
    <t xml:space="preserve">Благоустройство общественной территории в районе домов № 7 и 8 по улице Гвардейской.</t>
  </si>
  <si>
    <t xml:space="preserve">Благоустройство общественной территории по ул.Ромодановские Дворики.</t>
  </si>
  <si>
    <t xml:space="preserve">Благоустройство площади на пересечении улиц Королева и Октябрьская с входной группой в парк им. Циолковского.</t>
  </si>
  <si>
    <t xml:space="preserve">площадь</t>
  </si>
  <si>
    <t xml:space="preserve">Благоустройство сквера в честь 650-летия Калуги.</t>
  </si>
  <si>
    <t xml:space="preserve">Благоустройство общественной территории у музея им.Чижевского.</t>
  </si>
  <si>
    <t xml:space="preserve">Всего голосов</t>
  </si>
  <si>
    <t xml:space="preserve">Городской Голова города Калуги, руководитель рабочей группы по организации, мониторингу и контролю за ходом ведения рейтингового голосования по отбору общественных территорий, подлежащих  благоустройству в рамках муниципальной программы муниципального образования «Город Калуга» 
«Формирование современной городской среды» в электронной форме 
в информационно - коммуникативной сети «Интернет»</t>
  </si>
  <si>
    <t xml:space="preserve">_________________</t>
  </si>
  <si>
    <t xml:space="preserve">Д.А.Денисов</t>
  </si>
  <si>
    <r>
      <rPr>
        <sz val="12"/>
        <color rgb="FF000000"/>
        <rFont val="Calibri"/>
        <family val="2"/>
        <charset val="204"/>
      </rPr>
      <t xml:space="preserve">Сведения по 22 субъектам с </t>
    </r>
    <r>
      <rPr>
        <b val="true"/>
        <sz val="12"/>
        <color rgb="FF000000"/>
        <rFont val="Calibri"/>
        <family val="2"/>
        <charset val="204"/>
      </rPr>
      <t xml:space="preserve">дополнительным </t>
    </r>
    <r>
      <rPr>
        <sz val="12"/>
        <color rgb="FF000000"/>
        <rFont val="Calibri"/>
        <family val="2"/>
        <charset val="204"/>
      </rPr>
      <t xml:space="preserve">перечнем работ по которым </t>
    </r>
    <r>
      <rPr>
        <b val="true"/>
        <sz val="12"/>
        <color rgb="FF000000"/>
        <rFont val="Calibri"/>
        <family val="2"/>
        <charset val="204"/>
      </rPr>
      <t xml:space="preserve">формы участия переданы на уровень муниципалитетов</t>
    </r>
  </si>
  <si>
    <t xml:space="preserve">Наименование субъекта</t>
  </si>
  <si>
    <t xml:space="preserve">Всего МО</t>
  </si>
  <si>
    <t xml:space="preserve">Трудовое</t>
  </si>
  <si>
    <t xml:space="preserve">Финансовое</t>
  </si>
  <si>
    <t xml:space="preserve">Трудовое и (или) финансове</t>
  </si>
  <si>
    <t xml:space="preserve">Не установлено ничего</t>
  </si>
  <si>
    <t xml:space="preserve">Проверка ошибок</t>
  </si>
  <si>
    <t xml:space="preserve">Белгородская область</t>
  </si>
  <si>
    <t xml:space="preserve">Владимирская область</t>
  </si>
  <si>
    <t xml:space="preserve">Смоленская область</t>
  </si>
  <si>
    <t xml:space="preserve">Ярославская область</t>
  </si>
  <si>
    <t xml:space="preserve">Архангельская область</t>
  </si>
  <si>
    <t xml:space="preserve">Мурманская область</t>
  </si>
  <si>
    <t xml:space="preserve">Новгородская область</t>
  </si>
  <si>
    <t xml:space="preserve">Карачаево-Черкессия</t>
  </si>
  <si>
    <t xml:space="preserve">Ингушетия</t>
  </si>
  <si>
    <t xml:space="preserve">Чеченская Республика</t>
  </si>
  <si>
    <t xml:space="preserve">Кировская область</t>
  </si>
  <si>
    <t xml:space="preserve">Удмуртская Республика</t>
  </si>
  <si>
    <t xml:space="preserve">Чувашская Республика</t>
  </si>
  <si>
    <t xml:space="preserve">Забайкальский край</t>
  </si>
  <si>
    <t xml:space="preserve">Новосибирская область</t>
  </si>
  <si>
    <t xml:space="preserve">Республика Алтай</t>
  </si>
  <si>
    <t xml:space="preserve">Республика Тыва</t>
  </si>
  <si>
    <t xml:space="preserve">Чукотский АО</t>
  </si>
  <si>
    <t xml:space="preserve">Республика Крым</t>
  </si>
  <si>
    <t xml:space="preserve">Сахалинская область</t>
  </si>
  <si>
    <t xml:space="preserve">Свердловская область</t>
  </si>
  <si>
    <t xml:space="preserve">Респблика Бурятия</t>
  </si>
  <si>
    <t xml:space="preserve">Всего: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</si>
</sst>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-* #,##0.00\ _₽_-;\-* #,##0.00\ _₽_-;_-* \-??\ _₽_-;_-@_-"/>
    <numFmt numFmtId="166" formatCode="General"/>
  </numFmts>
  <fonts count="19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2"/>
      <charset val="204"/>
    </font>
    <font>
      <sz val="14"/>
      <color rgb="FF000000"/>
      <name val="Times New Roman"/>
      <family val="1"/>
      <charset val="204"/>
    </font>
    <font>
      <sz val="15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b val="true"/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 val="true"/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204"/>
    </font>
    <font>
      <b val="true"/>
      <sz val="11"/>
      <color rgb="FF000000"/>
      <name val="Times New Roman"/>
      <family val="1"/>
      <charset val="1"/>
    </font>
    <font>
      <b val="true"/>
      <sz val="14"/>
      <color rgb="FF000000"/>
      <name val="Times New Roman"/>
      <family val="1"/>
      <charset val="1"/>
    </font>
    <font>
      <sz val="12"/>
      <color rgb="FF000000"/>
      <name val="Calibri"/>
      <family val="2"/>
      <charset val="204"/>
    </font>
    <font>
      <b val="true"/>
      <sz val="12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BE5D6"/>
        <bgColor rgb="FFFFFFFF"/>
      </patternFill>
    </fill>
    <fill>
      <patternFill patternType="solid">
        <fgColor rgb="FFBFBFBF"/>
        <bgColor rgb="FFCCCCFF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3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Обычный 2 3" xfId="21"/>
    <cellStyle name="Обычный 3" xfId="22"/>
    <cellStyle name="Финансовый 2" xfId="23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2</xdr:col>
      <xdr:colOff>355680</xdr:colOff>
      <xdr:row>19</xdr:row>
      <xdr:rowOff>720</xdr:rowOff>
    </xdr:from>
    <xdr:to>
      <xdr:col>2</xdr:col>
      <xdr:colOff>538920</xdr:colOff>
      <xdr:row>19</xdr:row>
      <xdr:rowOff>292680</xdr:rowOff>
    </xdr:to>
    <xdr:sp>
      <xdr:nvSpPr>
        <xdr:cNvPr id="0" name="CustomShape 1"/>
        <xdr:cNvSpPr/>
      </xdr:nvSpPr>
      <xdr:spPr>
        <a:xfrm>
          <a:off x="2199600" y="9443160"/>
          <a:ext cx="183240" cy="29196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2</xdr:col>
      <xdr:colOff>355680</xdr:colOff>
      <xdr:row>19</xdr:row>
      <xdr:rowOff>720</xdr:rowOff>
    </xdr:from>
    <xdr:to>
      <xdr:col>2</xdr:col>
      <xdr:colOff>538920</xdr:colOff>
      <xdr:row>19</xdr:row>
      <xdr:rowOff>292680</xdr:rowOff>
    </xdr:to>
    <xdr:sp>
      <xdr:nvSpPr>
        <xdr:cNvPr id="1" name="CustomShape 1"/>
        <xdr:cNvSpPr/>
      </xdr:nvSpPr>
      <xdr:spPr>
        <a:xfrm>
          <a:off x="2199600" y="9443160"/>
          <a:ext cx="183240" cy="29196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2</xdr:col>
      <xdr:colOff>355680</xdr:colOff>
      <xdr:row>19</xdr:row>
      <xdr:rowOff>720</xdr:rowOff>
    </xdr:from>
    <xdr:to>
      <xdr:col>2</xdr:col>
      <xdr:colOff>538920</xdr:colOff>
      <xdr:row>19</xdr:row>
      <xdr:rowOff>292680</xdr:rowOff>
    </xdr:to>
    <xdr:sp>
      <xdr:nvSpPr>
        <xdr:cNvPr id="2" name="CustomShape 1"/>
        <xdr:cNvSpPr/>
      </xdr:nvSpPr>
      <xdr:spPr>
        <a:xfrm>
          <a:off x="2199600" y="9443160"/>
          <a:ext cx="183240" cy="29196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2</xdr:col>
      <xdr:colOff>355680</xdr:colOff>
      <xdr:row>19</xdr:row>
      <xdr:rowOff>720</xdr:rowOff>
    </xdr:from>
    <xdr:to>
      <xdr:col>2</xdr:col>
      <xdr:colOff>538920</xdr:colOff>
      <xdr:row>19</xdr:row>
      <xdr:rowOff>292680</xdr:rowOff>
    </xdr:to>
    <xdr:sp>
      <xdr:nvSpPr>
        <xdr:cNvPr id="3" name="CustomShape 1"/>
        <xdr:cNvSpPr/>
      </xdr:nvSpPr>
      <xdr:spPr>
        <a:xfrm>
          <a:off x="2199600" y="9443160"/>
          <a:ext cx="183240" cy="29196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2</xdr:col>
      <xdr:colOff>355680</xdr:colOff>
      <xdr:row>19</xdr:row>
      <xdr:rowOff>720</xdr:rowOff>
    </xdr:from>
    <xdr:to>
      <xdr:col>2</xdr:col>
      <xdr:colOff>538920</xdr:colOff>
      <xdr:row>19</xdr:row>
      <xdr:rowOff>292680</xdr:rowOff>
    </xdr:to>
    <xdr:sp>
      <xdr:nvSpPr>
        <xdr:cNvPr id="4" name="CustomShape 1"/>
        <xdr:cNvSpPr/>
      </xdr:nvSpPr>
      <xdr:spPr>
        <a:xfrm>
          <a:off x="2199600" y="9443160"/>
          <a:ext cx="183240" cy="29196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2</xdr:col>
      <xdr:colOff>355680</xdr:colOff>
      <xdr:row>19</xdr:row>
      <xdr:rowOff>720</xdr:rowOff>
    </xdr:from>
    <xdr:to>
      <xdr:col>2</xdr:col>
      <xdr:colOff>538920</xdr:colOff>
      <xdr:row>19</xdr:row>
      <xdr:rowOff>292680</xdr:rowOff>
    </xdr:to>
    <xdr:sp>
      <xdr:nvSpPr>
        <xdr:cNvPr id="5" name="CustomShape 1"/>
        <xdr:cNvSpPr/>
      </xdr:nvSpPr>
      <xdr:spPr>
        <a:xfrm>
          <a:off x="2199600" y="9443160"/>
          <a:ext cx="183240" cy="29196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2</xdr:col>
      <xdr:colOff>355680</xdr:colOff>
      <xdr:row>19</xdr:row>
      <xdr:rowOff>720</xdr:rowOff>
    </xdr:from>
    <xdr:to>
      <xdr:col>2</xdr:col>
      <xdr:colOff>538920</xdr:colOff>
      <xdr:row>19</xdr:row>
      <xdr:rowOff>292680</xdr:rowOff>
    </xdr:to>
    <xdr:sp>
      <xdr:nvSpPr>
        <xdr:cNvPr id="6" name="CustomShape 1"/>
        <xdr:cNvSpPr/>
      </xdr:nvSpPr>
      <xdr:spPr>
        <a:xfrm>
          <a:off x="2199600" y="9443160"/>
          <a:ext cx="183240" cy="29196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2</xdr:col>
      <xdr:colOff>355680</xdr:colOff>
      <xdr:row>19</xdr:row>
      <xdr:rowOff>720</xdr:rowOff>
    </xdr:from>
    <xdr:to>
      <xdr:col>2</xdr:col>
      <xdr:colOff>538920</xdr:colOff>
      <xdr:row>19</xdr:row>
      <xdr:rowOff>292680</xdr:rowOff>
    </xdr:to>
    <xdr:sp>
      <xdr:nvSpPr>
        <xdr:cNvPr id="7" name="CustomShape 1"/>
        <xdr:cNvSpPr/>
      </xdr:nvSpPr>
      <xdr:spPr>
        <a:xfrm>
          <a:off x="2199600" y="9443160"/>
          <a:ext cx="183240" cy="29196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2</xdr:col>
      <xdr:colOff>355680</xdr:colOff>
      <xdr:row>19</xdr:row>
      <xdr:rowOff>720</xdr:rowOff>
    </xdr:from>
    <xdr:to>
      <xdr:col>2</xdr:col>
      <xdr:colOff>538920</xdr:colOff>
      <xdr:row>19</xdr:row>
      <xdr:rowOff>292680</xdr:rowOff>
    </xdr:to>
    <xdr:sp>
      <xdr:nvSpPr>
        <xdr:cNvPr id="8" name="CustomShape 1"/>
        <xdr:cNvSpPr/>
      </xdr:nvSpPr>
      <xdr:spPr>
        <a:xfrm>
          <a:off x="2199600" y="9443160"/>
          <a:ext cx="183240" cy="29196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2</xdr:col>
      <xdr:colOff>355680</xdr:colOff>
      <xdr:row>27</xdr:row>
      <xdr:rowOff>1080</xdr:rowOff>
    </xdr:from>
    <xdr:to>
      <xdr:col>2</xdr:col>
      <xdr:colOff>538920</xdr:colOff>
      <xdr:row>28</xdr:row>
      <xdr:rowOff>16200</xdr:rowOff>
    </xdr:to>
    <xdr:sp>
      <xdr:nvSpPr>
        <xdr:cNvPr id="9" name="CustomShape 1"/>
        <xdr:cNvSpPr/>
      </xdr:nvSpPr>
      <xdr:spPr>
        <a:xfrm>
          <a:off x="2199600" y="12130200"/>
          <a:ext cx="183240" cy="25056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2</xdr:col>
      <xdr:colOff>355680</xdr:colOff>
      <xdr:row>27</xdr:row>
      <xdr:rowOff>1080</xdr:rowOff>
    </xdr:from>
    <xdr:to>
      <xdr:col>2</xdr:col>
      <xdr:colOff>538920</xdr:colOff>
      <xdr:row>28</xdr:row>
      <xdr:rowOff>16200</xdr:rowOff>
    </xdr:to>
    <xdr:sp>
      <xdr:nvSpPr>
        <xdr:cNvPr id="10" name="CustomShape 1"/>
        <xdr:cNvSpPr/>
      </xdr:nvSpPr>
      <xdr:spPr>
        <a:xfrm>
          <a:off x="2199600" y="12130200"/>
          <a:ext cx="183240" cy="25056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2</xdr:col>
      <xdr:colOff>355680</xdr:colOff>
      <xdr:row>27</xdr:row>
      <xdr:rowOff>1080</xdr:rowOff>
    </xdr:from>
    <xdr:to>
      <xdr:col>2</xdr:col>
      <xdr:colOff>538920</xdr:colOff>
      <xdr:row>28</xdr:row>
      <xdr:rowOff>16200</xdr:rowOff>
    </xdr:to>
    <xdr:sp>
      <xdr:nvSpPr>
        <xdr:cNvPr id="11" name="CustomShape 1"/>
        <xdr:cNvSpPr/>
      </xdr:nvSpPr>
      <xdr:spPr>
        <a:xfrm>
          <a:off x="2199600" y="12130200"/>
          <a:ext cx="183240" cy="25056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2</xdr:col>
      <xdr:colOff>355680</xdr:colOff>
      <xdr:row>27</xdr:row>
      <xdr:rowOff>1080</xdr:rowOff>
    </xdr:from>
    <xdr:to>
      <xdr:col>2</xdr:col>
      <xdr:colOff>538920</xdr:colOff>
      <xdr:row>28</xdr:row>
      <xdr:rowOff>16200</xdr:rowOff>
    </xdr:to>
    <xdr:sp>
      <xdr:nvSpPr>
        <xdr:cNvPr id="12" name="CustomShape 1"/>
        <xdr:cNvSpPr/>
      </xdr:nvSpPr>
      <xdr:spPr>
        <a:xfrm>
          <a:off x="2199600" y="12130200"/>
          <a:ext cx="183240" cy="25056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2</xdr:col>
      <xdr:colOff>355680</xdr:colOff>
      <xdr:row>27</xdr:row>
      <xdr:rowOff>1080</xdr:rowOff>
    </xdr:from>
    <xdr:to>
      <xdr:col>2</xdr:col>
      <xdr:colOff>538920</xdr:colOff>
      <xdr:row>28</xdr:row>
      <xdr:rowOff>16200</xdr:rowOff>
    </xdr:to>
    <xdr:sp>
      <xdr:nvSpPr>
        <xdr:cNvPr id="13" name="CustomShape 1"/>
        <xdr:cNvSpPr/>
      </xdr:nvSpPr>
      <xdr:spPr>
        <a:xfrm>
          <a:off x="2199600" y="12130200"/>
          <a:ext cx="183240" cy="25056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2</xdr:col>
      <xdr:colOff>355680</xdr:colOff>
      <xdr:row>27</xdr:row>
      <xdr:rowOff>1080</xdr:rowOff>
    </xdr:from>
    <xdr:to>
      <xdr:col>2</xdr:col>
      <xdr:colOff>538920</xdr:colOff>
      <xdr:row>28</xdr:row>
      <xdr:rowOff>16200</xdr:rowOff>
    </xdr:to>
    <xdr:sp>
      <xdr:nvSpPr>
        <xdr:cNvPr id="14" name="CustomShape 1"/>
        <xdr:cNvSpPr/>
      </xdr:nvSpPr>
      <xdr:spPr>
        <a:xfrm>
          <a:off x="2199600" y="12130200"/>
          <a:ext cx="183240" cy="25056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2</xdr:col>
      <xdr:colOff>355680</xdr:colOff>
      <xdr:row>27</xdr:row>
      <xdr:rowOff>1080</xdr:rowOff>
    </xdr:from>
    <xdr:to>
      <xdr:col>2</xdr:col>
      <xdr:colOff>538920</xdr:colOff>
      <xdr:row>28</xdr:row>
      <xdr:rowOff>16200</xdr:rowOff>
    </xdr:to>
    <xdr:sp>
      <xdr:nvSpPr>
        <xdr:cNvPr id="15" name="CustomShape 1"/>
        <xdr:cNvSpPr/>
      </xdr:nvSpPr>
      <xdr:spPr>
        <a:xfrm>
          <a:off x="2199600" y="12130200"/>
          <a:ext cx="183240" cy="25056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2</xdr:col>
      <xdr:colOff>355680</xdr:colOff>
      <xdr:row>27</xdr:row>
      <xdr:rowOff>1080</xdr:rowOff>
    </xdr:from>
    <xdr:to>
      <xdr:col>2</xdr:col>
      <xdr:colOff>538920</xdr:colOff>
      <xdr:row>28</xdr:row>
      <xdr:rowOff>16200</xdr:rowOff>
    </xdr:to>
    <xdr:sp>
      <xdr:nvSpPr>
        <xdr:cNvPr id="16" name="CustomShape 1"/>
        <xdr:cNvSpPr/>
      </xdr:nvSpPr>
      <xdr:spPr>
        <a:xfrm>
          <a:off x="2199600" y="12130200"/>
          <a:ext cx="183240" cy="25056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2</xdr:col>
      <xdr:colOff>358200</xdr:colOff>
      <xdr:row>27</xdr:row>
      <xdr:rowOff>1080</xdr:rowOff>
    </xdr:from>
    <xdr:to>
      <xdr:col>2</xdr:col>
      <xdr:colOff>541440</xdr:colOff>
      <xdr:row>28</xdr:row>
      <xdr:rowOff>16200</xdr:rowOff>
    </xdr:to>
    <xdr:sp>
      <xdr:nvSpPr>
        <xdr:cNvPr id="17" name="CustomShape 1"/>
        <xdr:cNvSpPr/>
      </xdr:nvSpPr>
      <xdr:spPr>
        <a:xfrm>
          <a:off x="2202120" y="12130200"/>
          <a:ext cx="183240" cy="25056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M30"/>
  <sheetViews>
    <sheetView showFormulas="false" showGridLines="true" showRowColHeaders="true" showZeros="true" rightToLeft="false" tabSelected="true" showOutlineSymbols="true" defaultGridColor="true" view="pageBreakPreview" topLeftCell="B1" colorId="64" zoomScale="80" zoomScaleNormal="85" zoomScalePageLayoutView="80" workbookViewId="0">
      <selection pane="topLeft" activeCell="E4" activeCellId="0" sqref="E4"/>
    </sheetView>
  </sheetViews>
  <sheetFormatPr defaultColWidth="8.88671875" defaultRowHeight="18.55" zeroHeight="false" outlineLevelRow="0" outlineLevelCol="0"/>
  <cols>
    <col collapsed="false" customWidth="true" hidden="false" outlineLevel="0" max="1" min="1" style="1" width="8.14"/>
    <col collapsed="false" customWidth="true" hidden="false" outlineLevel="0" max="2" min="2" style="2" width="18"/>
    <col collapsed="false" customWidth="true" hidden="false" outlineLevel="0" max="3" min="3" style="2" width="16.57"/>
    <col collapsed="false" customWidth="true" hidden="false" outlineLevel="0" max="4" min="4" style="2" width="48.69"/>
    <col collapsed="false" customWidth="true" hidden="false" outlineLevel="0" max="5" min="5" style="2" width="24.29"/>
    <col collapsed="false" customWidth="true" hidden="false" outlineLevel="0" max="6" min="6" style="2" width="18.58"/>
    <col collapsed="false" customWidth="true" hidden="false" outlineLevel="0" max="7" min="7" style="2" width="20.57"/>
    <col collapsed="false" customWidth="true" hidden="false" outlineLevel="0" max="8" min="8" style="1" width="19.57"/>
    <col collapsed="false" customWidth="true" hidden="false" outlineLevel="0" max="9" min="9" style="1" width="18.85"/>
    <col collapsed="false" customWidth="true" hidden="false" outlineLevel="0" max="10" min="10" style="1" width="9.29"/>
    <col collapsed="false" customWidth="true" hidden="false" outlineLevel="0" max="11" min="11" style="3" width="9.29"/>
    <col collapsed="false" customWidth="true" hidden="false" outlineLevel="0" max="12" min="12" style="4" width="9.29"/>
    <col collapsed="false" customWidth="false" hidden="false" outlineLevel="0" max="13" min="13" style="4" width="8.87"/>
  </cols>
  <sheetData>
    <row r="1" customFormat="false" ht="33.75" hidden="false" customHeight="true" outlineLevel="0" collapsed="false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customFormat="false" ht="89.25" hidden="false" customHeight="true" outlineLevel="0" collapsed="false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4" customFormat="false" ht="127.5" hidden="false" customHeight="true" outlineLevel="0" collapsed="false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/>
      <c r="L4" s="6"/>
      <c r="M4" s="6"/>
    </row>
    <row r="5" customFormat="false" ht="208.5" hidden="false" customHeight="true" outlineLevel="0" collapsed="false">
      <c r="A5" s="6"/>
      <c r="B5" s="6"/>
      <c r="C5" s="6"/>
      <c r="D5" s="6"/>
      <c r="E5" s="6"/>
      <c r="F5" s="6"/>
      <c r="G5" s="6"/>
      <c r="H5" s="6"/>
      <c r="I5" s="6"/>
      <c r="J5" s="6" t="n">
        <v>2023</v>
      </c>
      <c r="K5" s="6" t="n">
        <v>2024</v>
      </c>
      <c r="L5" s="6" t="n">
        <v>2025</v>
      </c>
      <c r="M5" s="6" t="n">
        <v>2026</v>
      </c>
    </row>
    <row r="6" s="9" customFormat="true" ht="14.25" hidden="false" customHeight="true" outlineLevel="0" collapsed="false">
      <c r="A6" s="7" t="n">
        <v>1</v>
      </c>
      <c r="B6" s="8" t="n">
        <v>2</v>
      </c>
      <c r="C6" s="7" t="n">
        <v>3</v>
      </c>
      <c r="D6" s="8" t="n">
        <v>4</v>
      </c>
      <c r="E6" s="7" t="n">
        <v>5</v>
      </c>
      <c r="F6" s="8" t="n">
        <v>6</v>
      </c>
      <c r="G6" s="7" t="n">
        <v>7</v>
      </c>
      <c r="H6" s="8" t="n">
        <v>8</v>
      </c>
      <c r="I6" s="7" t="n">
        <v>9</v>
      </c>
      <c r="J6" s="8" t="n">
        <v>10</v>
      </c>
      <c r="K6" s="7" t="n">
        <v>11</v>
      </c>
      <c r="L6" s="8" t="n">
        <v>12</v>
      </c>
      <c r="M6" s="8" t="n">
        <v>13</v>
      </c>
    </row>
    <row r="7" s="9" customFormat="true" ht="27.95" hidden="false" customHeight="true" outlineLevel="0" collapsed="false">
      <c r="A7" s="10" t="n">
        <v>1</v>
      </c>
      <c r="B7" s="11" t="s">
        <v>12</v>
      </c>
      <c r="C7" s="10" t="s">
        <v>13</v>
      </c>
      <c r="D7" s="12" t="s">
        <v>14</v>
      </c>
      <c r="E7" s="13" t="s">
        <v>15</v>
      </c>
      <c r="F7" s="14" t="s">
        <v>16</v>
      </c>
      <c r="G7" s="13" t="s">
        <v>17</v>
      </c>
      <c r="H7" s="15" t="n">
        <v>14559</v>
      </c>
      <c r="I7" s="13" t="s">
        <v>16</v>
      </c>
      <c r="J7" s="10" t="s">
        <v>16</v>
      </c>
      <c r="K7" s="0"/>
      <c r="L7" s="11"/>
      <c r="M7" s="11"/>
    </row>
    <row r="8" s="9" customFormat="true" ht="13.8" hidden="false" customHeight="false" outlineLevel="0" collapsed="false">
      <c r="A8" s="10" t="n">
        <v>2</v>
      </c>
      <c r="B8" s="11"/>
      <c r="C8" s="10"/>
      <c r="D8" s="12" t="s">
        <v>18</v>
      </c>
      <c r="E8" s="13" t="s">
        <v>15</v>
      </c>
      <c r="F8" s="14" t="s">
        <v>16</v>
      </c>
      <c r="G8" s="13" t="s">
        <v>17</v>
      </c>
      <c r="H8" s="16" t="n">
        <v>5311</v>
      </c>
      <c r="I8" s="13"/>
      <c r="J8" s="11"/>
      <c r="K8" s="10"/>
      <c r="L8" s="11"/>
      <c r="M8" s="11"/>
    </row>
    <row r="9" s="9" customFormat="true" ht="25.35" hidden="false" customHeight="false" outlineLevel="0" collapsed="false">
      <c r="A9" s="10" t="n">
        <v>3</v>
      </c>
      <c r="B9" s="11"/>
      <c r="C9" s="10"/>
      <c r="D9" s="12" t="s">
        <v>19</v>
      </c>
      <c r="E9" s="13" t="s">
        <v>15</v>
      </c>
      <c r="F9" s="14" t="s">
        <v>16</v>
      </c>
      <c r="G9" s="13" t="s">
        <v>17</v>
      </c>
      <c r="H9" s="17" t="n">
        <v>1617</v>
      </c>
      <c r="I9" s="13"/>
      <c r="J9" s="11"/>
      <c r="K9" s="10"/>
      <c r="L9" s="11"/>
      <c r="M9" s="11"/>
    </row>
    <row r="10" s="9" customFormat="true" ht="13.8" hidden="false" customHeight="false" outlineLevel="0" collapsed="false">
      <c r="A10" s="10" t="n">
        <v>4</v>
      </c>
      <c r="B10" s="11"/>
      <c r="C10" s="10"/>
      <c r="D10" s="12" t="s">
        <v>20</v>
      </c>
      <c r="E10" s="13" t="s">
        <v>21</v>
      </c>
      <c r="F10" s="14" t="s">
        <v>16</v>
      </c>
      <c r="G10" s="13" t="s">
        <v>17</v>
      </c>
      <c r="H10" s="16" t="n">
        <v>1551</v>
      </c>
      <c r="I10" s="13"/>
      <c r="J10" s="11"/>
      <c r="K10" s="10"/>
      <c r="L10" s="11"/>
      <c r="M10" s="11"/>
    </row>
    <row r="11" s="9" customFormat="true" ht="13.8" hidden="false" customHeight="false" outlineLevel="0" collapsed="false">
      <c r="A11" s="10" t="n">
        <v>5</v>
      </c>
      <c r="B11" s="11"/>
      <c r="C11" s="10"/>
      <c r="D11" s="12" t="s">
        <v>22</v>
      </c>
      <c r="E11" s="13" t="s">
        <v>21</v>
      </c>
      <c r="F11" s="14" t="s">
        <v>16</v>
      </c>
      <c r="G11" s="13" t="s">
        <v>17</v>
      </c>
      <c r="H11" s="16" t="n">
        <v>756</v>
      </c>
      <c r="I11" s="13"/>
      <c r="J11" s="11"/>
      <c r="K11" s="10"/>
      <c r="L11" s="11"/>
      <c r="M11" s="11"/>
    </row>
    <row r="12" s="9" customFormat="true" ht="13.8" hidden="false" customHeight="false" outlineLevel="0" collapsed="false">
      <c r="A12" s="10" t="n">
        <v>6</v>
      </c>
      <c r="B12" s="11"/>
      <c r="C12" s="10"/>
      <c r="D12" s="12" t="s">
        <v>23</v>
      </c>
      <c r="E12" s="13" t="s">
        <v>24</v>
      </c>
      <c r="F12" s="14" t="s">
        <v>16</v>
      </c>
      <c r="G12" s="13" t="s">
        <v>17</v>
      </c>
      <c r="H12" s="18" t="n">
        <v>737</v>
      </c>
      <c r="I12" s="13"/>
      <c r="J12" s="11"/>
      <c r="K12" s="10"/>
      <c r="L12" s="11"/>
      <c r="M12" s="11"/>
    </row>
    <row r="13" s="9" customFormat="true" ht="25.35" hidden="false" customHeight="false" outlineLevel="0" collapsed="false">
      <c r="A13" s="10" t="n">
        <v>7</v>
      </c>
      <c r="B13" s="11"/>
      <c r="C13" s="10"/>
      <c r="D13" s="12" t="s">
        <v>25</v>
      </c>
      <c r="E13" s="13" t="s">
        <v>26</v>
      </c>
      <c r="F13" s="14" t="s">
        <v>16</v>
      </c>
      <c r="G13" s="13" t="s">
        <v>17</v>
      </c>
      <c r="H13" s="16" t="n">
        <v>612</v>
      </c>
      <c r="I13" s="13"/>
      <c r="J13" s="11"/>
      <c r="K13" s="10"/>
      <c r="L13" s="11"/>
      <c r="M13" s="11"/>
    </row>
    <row r="14" s="9" customFormat="true" ht="13.8" hidden="false" customHeight="false" outlineLevel="0" collapsed="false">
      <c r="A14" s="10" t="n">
        <v>8</v>
      </c>
      <c r="B14" s="11"/>
      <c r="C14" s="10"/>
      <c r="D14" s="12" t="s">
        <v>27</v>
      </c>
      <c r="E14" s="13" t="s">
        <v>21</v>
      </c>
      <c r="F14" s="14" t="s">
        <v>16</v>
      </c>
      <c r="G14" s="13" t="s">
        <v>17</v>
      </c>
      <c r="H14" s="18" t="n">
        <v>587</v>
      </c>
      <c r="I14" s="13"/>
      <c r="J14" s="11"/>
      <c r="K14" s="10"/>
      <c r="L14" s="11"/>
      <c r="M14" s="11"/>
    </row>
    <row r="15" s="9" customFormat="true" ht="13.8" hidden="false" customHeight="false" outlineLevel="0" collapsed="false">
      <c r="A15" s="10" t="n">
        <v>9</v>
      </c>
      <c r="B15" s="11"/>
      <c r="C15" s="10"/>
      <c r="D15" s="12" t="s">
        <v>28</v>
      </c>
      <c r="E15" s="13" t="s">
        <v>24</v>
      </c>
      <c r="F15" s="14" t="s">
        <v>16</v>
      </c>
      <c r="G15" s="13" t="s">
        <v>17</v>
      </c>
      <c r="H15" s="16" t="n">
        <v>534</v>
      </c>
      <c r="I15" s="13"/>
      <c r="J15" s="11"/>
      <c r="K15" s="10"/>
      <c r="L15" s="11"/>
      <c r="M15" s="11"/>
    </row>
    <row r="16" s="9" customFormat="true" ht="37.3" hidden="false" customHeight="false" outlineLevel="0" collapsed="false">
      <c r="A16" s="10" t="n">
        <v>10</v>
      </c>
      <c r="B16" s="11"/>
      <c r="C16" s="10"/>
      <c r="D16" s="12" t="s">
        <v>29</v>
      </c>
      <c r="E16" s="13" t="s">
        <v>21</v>
      </c>
      <c r="F16" s="14" t="s">
        <v>16</v>
      </c>
      <c r="G16" s="13" t="s">
        <v>17</v>
      </c>
      <c r="H16" s="18" t="n">
        <v>465</v>
      </c>
      <c r="I16" s="13"/>
      <c r="J16" s="11"/>
      <c r="K16" s="10"/>
      <c r="L16" s="11"/>
      <c r="M16" s="11"/>
    </row>
    <row r="17" s="9" customFormat="true" ht="13.8" hidden="false" customHeight="false" outlineLevel="0" collapsed="false">
      <c r="A17" s="10" t="n">
        <v>11</v>
      </c>
      <c r="B17" s="11"/>
      <c r="C17" s="10"/>
      <c r="D17" s="12" t="s">
        <v>30</v>
      </c>
      <c r="E17" s="13" t="s">
        <v>26</v>
      </c>
      <c r="F17" s="14" t="s">
        <v>16</v>
      </c>
      <c r="G17" s="13" t="s">
        <v>17</v>
      </c>
      <c r="H17" s="16" t="n">
        <v>438</v>
      </c>
      <c r="I17" s="13"/>
      <c r="J17" s="11"/>
      <c r="K17" s="10"/>
      <c r="L17" s="11"/>
      <c r="M17" s="11"/>
    </row>
    <row r="18" s="9" customFormat="true" ht="13.8" hidden="false" customHeight="false" outlineLevel="0" collapsed="false">
      <c r="A18" s="10" t="n">
        <v>12</v>
      </c>
      <c r="B18" s="11"/>
      <c r="C18" s="10"/>
      <c r="D18" s="12" t="s">
        <v>31</v>
      </c>
      <c r="E18" s="13" t="s">
        <v>21</v>
      </c>
      <c r="F18" s="14" t="s">
        <v>16</v>
      </c>
      <c r="G18" s="13" t="s">
        <v>17</v>
      </c>
      <c r="H18" s="18" t="n">
        <v>272</v>
      </c>
      <c r="I18" s="13"/>
      <c r="J18" s="11"/>
      <c r="K18" s="10"/>
      <c r="L18" s="11"/>
      <c r="M18" s="11"/>
    </row>
    <row r="19" s="9" customFormat="true" ht="25.35" hidden="false" customHeight="false" outlineLevel="0" collapsed="false">
      <c r="A19" s="10" t="n">
        <v>13</v>
      </c>
      <c r="B19" s="11"/>
      <c r="C19" s="10"/>
      <c r="D19" s="12" t="s">
        <v>32</v>
      </c>
      <c r="E19" s="13" t="s">
        <v>21</v>
      </c>
      <c r="F19" s="14" t="s">
        <v>16</v>
      </c>
      <c r="G19" s="13" t="s">
        <v>17</v>
      </c>
      <c r="H19" s="16" t="n">
        <v>245</v>
      </c>
      <c r="I19" s="13"/>
      <c r="J19" s="11"/>
      <c r="K19" s="10"/>
      <c r="L19" s="11"/>
      <c r="M19" s="11"/>
    </row>
    <row r="20" s="20" customFormat="true" ht="25.35" hidden="false" customHeight="false" outlineLevel="0" collapsed="false">
      <c r="A20" s="16" t="n">
        <v>14</v>
      </c>
      <c r="B20" s="11"/>
      <c r="C20" s="10"/>
      <c r="D20" s="12" t="s">
        <v>33</v>
      </c>
      <c r="E20" s="13" t="s">
        <v>26</v>
      </c>
      <c r="F20" s="14" t="s">
        <v>16</v>
      </c>
      <c r="G20" s="13" t="s">
        <v>17</v>
      </c>
      <c r="H20" s="18" t="n">
        <v>219</v>
      </c>
      <c r="I20" s="13"/>
      <c r="J20" s="16"/>
      <c r="K20" s="19"/>
      <c r="L20" s="19"/>
      <c r="M20" s="19"/>
    </row>
    <row r="21" s="20" customFormat="true" ht="37.3" hidden="false" customHeight="false" outlineLevel="0" collapsed="false">
      <c r="A21" s="16" t="n">
        <v>15</v>
      </c>
      <c r="B21" s="11"/>
      <c r="C21" s="10"/>
      <c r="D21" s="12" t="s">
        <v>34</v>
      </c>
      <c r="E21" s="13" t="s">
        <v>35</v>
      </c>
      <c r="F21" s="14" t="s">
        <v>16</v>
      </c>
      <c r="G21" s="13" t="s">
        <v>17</v>
      </c>
      <c r="H21" s="16" t="n">
        <v>199</v>
      </c>
      <c r="I21" s="13"/>
      <c r="J21" s="16"/>
      <c r="K21" s="19"/>
      <c r="L21" s="19"/>
      <c r="M21" s="19"/>
    </row>
    <row r="22" s="20" customFormat="true" ht="25.35" hidden="false" customHeight="false" outlineLevel="0" collapsed="false">
      <c r="A22" s="16" t="n">
        <v>16</v>
      </c>
      <c r="B22" s="11"/>
      <c r="C22" s="10"/>
      <c r="D22" s="12" t="s">
        <v>36</v>
      </c>
      <c r="E22" s="13" t="s">
        <v>26</v>
      </c>
      <c r="F22" s="14" t="s">
        <v>16</v>
      </c>
      <c r="G22" s="13" t="s">
        <v>17</v>
      </c>
      <c r="H22" s="18" t="n">
        <v>182</v>
      </c>
      <c r="I22" s="13"/>
      <c r="J22" s="16"/>
      <c r="K22" s="19"/>
      <c r="L22" s="19"/>
      <c r="M22" s="19"/>
    </row>
    <row r="23" s="20" customFormat="true" ht="25.35" hidden="false" customHeight="false" outlineLevel="0" collapsed="false">
      <c r="A23" s="16" t="n">
        <v>17</v>
      </c>
      <c r="B23" s="11"/>
      <c r="C23" s="10"/>
      <c r="D23" s="12" t="s">
        <v>37</v>
      </c>
      <c r="E23" s="13" t="s">
        <v>26</v>
      </c>
      <c r="F23" s="14" t="s">
        <v>16</v>
      </c>
      <c r="G23" s="13" t="s">
        <v>17</v>
      </c>
      <c r="H23" s="21" t="n">
        <v>160</v>
      </c>
      <c r="I23" s="13"/>
      <c r="J23" s="16"/>
      <c r="K23" s="19"/>
      <c r="L23" s="19"/>
      <c r="M23" s="19"/>
    </row>
    <row r="24" s="20" customFormat="true" ht="37.3" hidden="false" customHeight="false" outlineLevel="0" collapsed="false">
      <c r="A24" s="16" t="n">
        <v>18</v>
      </c>
      <c r="B24" s="11"/>
      <c r="C24" s="10"/>
      <c r="D24" s="12" t="s">
        <v>38</v>
      </c>
      <c r="E24" s="13" t="s">
        <v>39</v>
      </c>
      <c r="F24" s="14" t="s">
        <v>16</v>
      </c>
      <c r="G24" s="13" t="s">
        <v>17</v>
      </c>
      <c r="H24" s="21" t="n">
        <v>96</v>
      </c>
      <c r="I24" s="13"/>
      <c r="J24" s="16"/>
      <c r="K24" s="19"/>
      <c r="L24" s="19"/>
      <c r="M24" s="19"/>
    </row>
    <row r="25" s="20" customFormat="true" ht="13.8" hidden="false" customHeight="false" outlineLevel="0" collapsed="false">
      <c r="A25" s="16" t="n">
        <v>19</v>
      </c>
      <c r="B25" s="11"/>
      <c r="C25" s="10"/>
      <c r="D25" s="12" t="s">
        <v>40</v>
      </c>
      <c r="E25" s="13" t="s">
        <v>26</v>
      </c>
      <c r="F25" s="14" t="s">
        <v>16</v>
      </c>
      <c r="G25" s="13" t="s">
        <v>17</v>
      </c>
      <c r="H25" s="21" t="n">
        <v>95</v>
      </c>
      <c r="I25" s="13"/>
      <c r="J25" s="16"/>
      <c r="K25" s="19"/>
      <c r="L25" s="19"/>
      <c r="M25" s="19"/>
    </row>
    <row r="26" s="20" customFormat="true" ht="25.35" hidden="false" customHeight="false" outlineLevel="0" collapsed="false">
      <c r="A26" s="16" t="n">
        <v>20</v>
      </c>
      <c r="B26" s="11"/>
      <c r="C26" s="10"/>
      <c r="D26" s="12" t="s">
        <v>41</v>
      </c>
      <c r="E26" s="13" t="s">
        <v>26</v>
      </c>
      <c r="F26" s="14" t="s">
        <v>16</v>
      </c>
      <c r="G26" s="13" t="s">
        <v>17</v>
      </c>
      <c r="H26" s="21" t="n">
        <v>93</v>
      </c>
      <c r="I26" s="13"/>
      <c r="J26" s="16"/>
      <c r="K26" s="19"/>
      <c r="L26" s="19"/>
      <c r="M26" s="19"/>
    </row>
    <row r="27" s="20" customFormat="true" ht="21.75" hidden="false" customHeight="true" outlineLevel="0" collapsed="false">
      <c r="A27" s="16"/>
      <c r="B27" s="22"/>
      <c r="C27" s="23"/>
      <c r="D27" s="23"/>
      <c r="E27" s="23"/>
      <c r="F27" s="24" t="s">
        <v>42</v>
      </c>
      <c r="G27" s="24"/>
      <c r="H27" s="25" t="n">
        <f aca="false">SUM(H7:H26)</f>
        <v>28728</v>
      </c>
      <c r="I27" s="23"/>
      <c r="J27" s="23"/>
      <c r="K27" s="23"/>
      <c r="L27" s="23"/>
      <c r="M27" s="23"/>
    </row>
    <row r="28" customFormat="false" ht="18.55" hidden="false" customHeight="false" outlineLevel="0" collapsed="false">
      <c r="F28" s="26"/>
    </row>
    <row r="29" customFormat="false" ht="135" hidden="false" customHeight="true" outlineLevel="0" collapsed="false">
      <c r="A29" s="27" t="s">
        <v>43</v>
      </c>
      <c r="B29" s="27"/>
      <c r="C29" s="27"/>
      <c r="D29" s="27"/>
      <c r="E29" s="5" t="s">
        <v>44</v>
      </c>
      <c r="F29" s="5" t="s">
        <v>45</v>
      </c>
      <c r="G29" s="5"/>
      <c r="H29" s="28"/>
      <c r="I29" s="28"/>
      <c r="J29" s="28"/>
      <c r="K29" s="29"/>
      <c r="L29" s="30"/>
      <c r="M29" s="30"/>
    </row>
    <row r="30" customFormat="false" ht="18.55" hidden="false" customHeight="false" outlineLevel="0" collapsed="false">
      <c r="A30" s="28"/>
      <c r="B30" s="31"/>
      <c r="C30" s="31"/>
      <c r="D30" s="31"/>
      <c r="E30" s="31"/>
      <c r="F30" s="31"/>
      <c r="G30" s="31"/>
      <c r="H30" s="28"/>
      <c r="I30" s="28"/>
      <c r="J30" s="28"/>
      <c r="K30" s="29"/>
      <c r="L30" s="30"/>
      <c r="M30" s="30"/>
    </row>
  </sheetData>
  <autoFilter ref="A6:L27"/>
  <mergeCells count="17">
    <mergeCell ref="A1:L1"/>
    <mergeCell ref="A2:L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L4"/>
    <mergeCell ref="B7:B26"/>
    <mergeCell ref="C7:C26"/>
    <mergeCell ref="F27:G27"/>
    <mergeCell ref="A29:D29"/>
    <mergeCell ref="F29:G29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26"/>
  <sheetViews>
    <sheetView showFormulas="false" showGridLines="true" showRowColHeaders="true" showZeros="true" rightToLeft="false" tabSelected="false" showOutlineSymbols="true" defaultGridColor="true" view="pageBreakPreview" topLeftCell="A1" colorId="64" zoomScale="80" zoomScaleNormal="80" zoomScalePageLayoutView="80" workbookViewId="0">
      <selection pane="topLeft" activeCell="O3" activeCellId="0" sqref="O3"/>
    </sheetView>
  </sheetViews>
  <sheetFormatPr defaultColWidth="8.88671875" defaultRowHeight="15" zeroHeight="false" outlineLevelRow="0" outlineLevelCol="0"/>
  <cols>
    <col collapsed="false" customWidth="true" hidden="false" outlineLevel="0" max="2" min="2" style="0" width="22.7"/>
    <col collapsed="false" customWidth="true" hidden="false" outlineLevel="0" max="3" min="3" style="0" width="11.71"/>
    <col collapsed="false" customWidth="true" hidden="false" outlineLevel="0" max="6" min="6" style="0" width="16.29"/>
    <col collapsed="false" customWidth="true" hidden="false" outlineLevel="0" max="7" min="7" style="0" width="13.86"/>
    <col collapsed="false" customWidth="true" hidden="false" outlineLevel="0" max="8" min="8" style="0" width="10.99"/>
  </cols>
  <sheetData>
    <row r="1" customFormat="false" ht="38.45" hidden="false" customHeight="true" outlineLevel="0" collapsed="false">
      <c r="A1" s="32" t="s">
        <v>46</v>
      </c>
      <c r="B1" s="32"/>
      <c r="C1" s="32"/>
      <c r="D1" s="32"/>
      <c r="E1" s="32"/>
      <c r="F1" s="32"/>
      <c r="G1" s="32"/>
      <c r="H1" s="32"/>
      <c r="I1" s="32"/>
    </row>
    <row r="3" customFormat="false" ht="48.6" hidden="false" customHeight="true" outlineLevel="0" collapsed="false">
      <c r="A3" s="33" t="s">
        <v>2</v>
      </c>
      <c r="B3" s="33" t="s">
        <v>47</v>
      </c>
      <c r="C3" s="33" t="s">
        <v>48</v>
      </c>
      <c r="D3" s="33" t="s">
        <v>49</v>
      </c>
      <c r="E3" s="33" t="s">
        <v>50</v>
      </c>
      <c r="F3" s="34" t="s">
        <v>51</v>
      </c>
      <c r="G3" s="34" t="s">
        <v>52</v>
      </c>
      <c r="H3" s="35" t="s">
        <v>53</v>
      </c>
      <c r="I3" s="35"/>
    </row>
    <row r="4" customFormat="false" ht="15" hidden="false" customHeight="false" outlineLevel="0" collapsed="false">
      <c r="A4" s="36" t="n">
        <v>1</v>
      </c>
      <c r="B4" s="37" t="s">
        <v>54</v>
      </c>
      <c r="C4" s="38" t="n">
        <v>4</v>
      </c>
      <c r="D4" s="37"/>
      <c r="E4" s="37"/>
      <c r="F4" s="38" t="n">
        <v>4</v>
      </c>
      <c r="G4" s="39"/>
      <c r="H4" s="40" t="n">
        <f aca="false">SUM(D4:G4)</f>
        <v>4</v>
      </c>
      <c r="I4" s="40" t="n">
        <f aca="false">C4-H4</f>
        <v>0</v>
      </c>
    </row>
    <row r="5" customFormat="false" ht="15" hidden="false" customHeight="false" outlineLevel="0" collapsed="false">
      <c r="A5" s="36" t="n">
        <v>2</v>
      </c>
      <c r="B5" s="37" t="s">
        <v>55</v>
      </c>
      <c r="C5" s="38" t="n">
        <v>12</v>
      </c>
      <c r="D5" s="38" t="n">
        <v>4</v>
      </c>
      <c r="E5" s="38" t="n">
        <v>4</v>
      </c>
      <c r="F5" s="38" t="n">
        <v>4</v>
      </c>
      <c r="G5" s="38"/>
      <c r="H5" s="41" t="n">
        <f aca="false">SUM(D5:G5)</f>
        <v>12</v>
      </c>
      <c r="I5" s="40" t="n">
        <f aca="false">C5-H5</f>
        <v>0</v>
      </c>
    </row>
    <row r="6" customFormat="false" ht="15" hidden="false" customHeight="false" outlineLevel="0" collapsed="false">
      <c r="A6" s="36" t="n">
        <v>3</v>
      </c>
      <c r="B6" s="37" t="s">
        <v>56</v>
      </c>
      <c r="C6" s="38" t="n">
        <v>7</v>
      </c>
      <c r="D6" s="38" t="n">
        <v>1</v>
      </c>
      <c r="E6" s="38"/>
      <c r="F6" s="38" t="n">
        <v>6</v>
      </c>
      <c r="G6" s="38"/>
      <c r="H6" s="41" t="n">
        <f aca="false">SUM(D6:G6)</f>
        <v>7</v>
      </c>
      <c r="I6" s="40" t="n">
        <f aca="false">C6-H6</f>
        <v>0</v>
      </c>
    </row>
    <row r="7" customFormat="false" ht="15" hidden="false" customHeight="false" outlineLevel="0" collapsed="false">
      <c r="A7" s="36" t="n">
        <v>4</v>
      </c>
      <c r="B7" s="37" t="s">
        <v>57</v>
      </c>
      <c r="C7" s="38" t="n">
        <v>20</v>
      </c>
      <c r="D7" s="38" t="n">
        <v>11</v>
      </c>
      <c r="E7" s="38"/>
      <c r="F7" s="38" t="n">
        <v>7</v>
      </c>
      <c r="G7" s="38" t="n">
        <v>2</v>
      </c>
      <c r="H7" s="41" t="n">
        <f aca="false">SUM(D7:G7)</f>
        <v>20</v>
      </c>
      <c r="I7" s="40" t="n">
        <f aca="false">C7-H7</f>
        <v>0</v>
      </c>
    </row>
    <row r="8" customFormat="false" ht="15" hidden="false" customHeight="false" outlineLevel="0" collapsed="false">
      <c r="A8" s="36" t="n">
        <v>5</v>
      </c>
      <c r="B8" s="37" t="s">
        <v>58</v>
      </c>
      <c r="C8" s="38" t="n">
        <v>25</v>
      </c>
      <c r="D8" s="38"/>
      <c r="E8" s="38"/>
      <c r="F8" s="38" t="n">
        <v>25</v>
      </c>
      <c r="G8" s="38"/>
      <c r="H8" s="41" t="n">
        <f aca="false">SUM(D8:G8)</f>
        <v>25</v>
      </c>
      <c r="I8" s="41" t="n">
        <f aca="false">C8-H8</f>
        <v>0</v>
      </c>
    </row>
    <row r="9" customFormat="false" ht="15" hidden="false" customHeight="false" outlineLevel="0" collapsed="false">
      <c r="A9" s="36" t="n">
        <v>6</v>
      </c>
      <c r="B9" s="37" t="s">
        <v>59</v>
      </c>
      <c r="C9" s="38" t="n">
        <v>29</v>
      </c>
      <c r="D9" s="38" t="n">
        <v>23</v>
      </c>
      <c r="E9" s="38"/>
      <c r="F9" s="38" t="n">
        <v>4</v>
      </c>
      <c r="G9" s="38" t="n">
        <v>2</v>
      </c>
      <c r="H9" s="41" t="n">
        <f aca="false">SUM(D9:G9)</f>
        <v>29</v>
      </c>
      <c r="I9" s="41" t="n">
        <f aca="false">C9-H9</f>
        <v>0</v>
      </c>
    </row>
    <row r="10" customFormat="false" ht="15" hidden="false" customHeight="false" outlineLevel="0" collapsed="false">
      <c r="A10" s="36" t="n">
        <v>7</v>
      </c>
      <c r="B10" s="37" t="s">
        <v>60</v>
      </c>
      <c r="C10" s="38" t="n">
        <v>27</v>
      </c>
      <c r="D10" s="38"/>
      <c r="E10" s="38" t="n">
        <v>27</v>
      </c>
      <c r="F10" s="38"/>
      <c r="G10" s="38"/>
      <c r="H10" s="40" t="n">
        <f aca="false">SUM(D10:G10)</f>
        <v>27</v>
      </c>
      <c r="I10" s="41" t="n">
        <f aca="false">C10-H10</f>
        <v>0</v>
      </c>
    </row>
    <row r="11" customFormat="false" ht="15" hidden="false" customHeight="false" outlineLevel="0" collapsed="false">
      <c r="A11" s="36" t="n">
        <v>8</v>
      </c>
      <c r="B11" s="37" t="s">
        <v>61</v>
      </c>
      <c r="C11" s="38" t="n">
        <v>7</v>
      </c>
      <c r="D11" s="38" t="n">
        <v>6</v>
      </c>
      <c r="E11" s="38"/>
      <c r="F11" s="38"/>
      <c r="G11" s="38" t="n">
        <v>1</v>
      </c>
      <c r="H11" s="40" t="n">
        <f aca="false">SUM(D11:G11)</f>
        <v>7</v>
      </c>
      <c r="I11" s="41" t="n">
        <f aca="false">C11-H11</f>
        <v>0</v>
      </c>
    </row>
    <row r="12" customFormat="false" ht="15" hidden="false" customHeight="false" outlineLevel="0" collapsed="false">
      <c r="A12" s="36" t="n">
        <v>9</v>
      </c>
      <c r="B12" s="39" t="s">
        <v>62</v>
      </c>
      <c r="C12" s="38" t="n">
        <v>8</v>
      </c>
      <c r="D12" s="38" t="n">
        <v>8</v>
      </c>
      <c r="E12" s="38"/>
      <c r="F12" s="38"/>
      <c r="G12" s="38"/>
      <c r="H12" s="40" t="n">
        <f aca="false">SUM(D12:G12)</f>
        <v>8</v>
      </c>
      <c r="I12" s="41" t="n">
        <f aca="false">C12-H12</f>
        <v>0</v>
      </c>
    </row>
    <row r="13" customFormat="false" ht="15" hidden="false" customHeight="false" outlineLevel="0" collapsed="false">
      <c r="A13" s="36" t="n">
        <v>10</v>
      </c>
      <c r="B13" s="39" t="s">
        <v>63</v>
      </c>
      <c r="C13" s="38" t="n">
        <v>15</v>
      </c>
      <c r="D13" s="36" t="n">
        <v>12</v>
      </c>
      <c r="E13" s="36" t="n">
        <v>1</v>
      </c>
      <c r="F13" s="36" t="n">
        <v>2</v>
      </c>
      <c r="G13" s="36"/>
      <c r="H13" s="40" t="n">
        <f aca="false">SUM(D13:G13)</f>
        <v>15</v>
      </c>
      <c r="I13" s="41" t="n">
        <f aca="false">C13-H13</f>
        <v>0</v>
      </c>
    </row>
    <row r="14" customFormat="false" ht="15" hidden="false" customHeight="false" outlineLevel="0" collapsed="false">
      <c r="A14" s="36" t="n">
        <v>11</v>
      </c>
      <c r="B14" s="39" t="s">
        <v>64</v>
      </c>
      <c r="C14" s="38" t="n">
        <v>14</v>
      </c>
      <c r="D14" s="36" t="n">
        <v>2</v>
      </c>
      <c r="E14" s="36" t="n">
        <v>6</v>
      </c>
      <c r="F14" s="36" t="n">
        <v>6</v>
      </c>
      <c r="G14" s="36"/>
      <c r="H14" s="40" t="n">
        <f aca="false">SUM(D14:G14)</f>
        <v>14</v>
      </c>
      <c r="I14" s="41" t="n">
        <f aca="false">C14-H14</f>
        <v>0</v>
      </c>
    </row>
    <row r="15" customFormat="false" ht="15" hidden="false" customHeight="false" outlineLevel="0" collapsed="false">
      <c r="A15" s="36" t="n">
        <v>12</v>
      </c>
      <c r="B15" s="39" t="s">
        <v>65</v>
      </c>
      <c r="C15" s="38" t="n">
        <v>32</v>
      </c>
      <c r="D15" s="38"/>
      <c r="E15" s="38"/>
      <c r="F15" s="38" t="n">
        <v>32</v>
      </c>
      <c r="G15" s="38"/>
      <c r="H15" s="40" t="n">
        <f aca="false">SUM(D15:G15)</f>
        <v>32</v>
      </c>
      <c r="I15" s="41" t="n">
        <f aca="false">C15-H15</f>
        <v>0</v>
      </c>
    </row>
    <row r="16" customFormat="false" ht="15" hidden="false" customHeight="false" outlineLevel="0" collapsed="false">
      <c r="A16" s="36" t="n">
        <v>13</v>
      </c>
      <c r="B16" s="39" t="s">
        <v>66</v>
      </c>
      <c r="C16" s="38" t="n">
        <v>9</v>
      </c>
      <c r="D16" s="38" t="n">
        <v>1</v>
      </c>
      <c r="E16" s="38" t="n">
        <v>5</v>
      </c>
      <c r="F16" s="38" t="n">
        <v>3</v>
      </c>
      <c r="G16" s="38"/>
      <c r="H16" s="40" t="n">
        <f aca="false">SUM(D16:G16)</f>
        <v>9</v>
      </c>
      <c r="I16" s="41" t="n">
        <f aca="false">C16-H16</f>
        <v>0</v>
      </c>
    </row>
    <row r="17" customFormat="false" ht="15" hidden="false" customHeight="false" outlineLevel="0" collapsed="false">
      <c r="A17" s="36" t="n">
        <v>14</v>
      </c>
      <c r="B17" s="39" t="s">
        <v>67</v>
      </c>
      <c r="C17" s="38" t="n">
        <v>12</v>
      </c>
      <c r="D17" s="38" t="n">
        <v>2</v>
      </c>
      <c r="E17" s="38" t="n">
        <v>2</v>
      </c>
      <c r="F17" s="38" t="n">
        <v>8</v>
      </c>
      <c r="G17" s="38"/>
      <c r="H17" s="40" t="n">
        <f aca="false">SUM(D17:G17)</f>
        <v>12</v>
      </c>
      <c r="I17" s="41" t="n">
        <f aca="false">C17-H17</f>
        <v>0</v>
      </c>
    </row>
    <row r="18" customFormat="false" ht="15" hidden="false" customHeight="false" outlineLevel="0" collapsed="false">
      <c r="A18" s="36" t="n">
        <v>15</v>
      </c>
      <c r="B18" s="37" t="s">
        <v>68</v>
      </c>
      <c r="C18" s="38" t="n">
        <v>54</v>
      </c>
      <c r="D18" s="38" t="n">
        <v>4</v>
      </c>
      <c r="E18" s="38"/>
      <c r="F18" s="38" t="n">
        <v>50</v>
      </c>
      <c r="G18" s="39"/>
      <c r="H18" s="40" t="n">
        <f aca="false">SUM(D18:G18)</f>
        <v>54</v>
      </c>
      <c r="I18" s="41" t="n">
        <f aca="false">C18-H18</f>
        <v>0</v>
      </c>
    </row>
    <row r="19" customFormat="false" ht="15" hidden="false" customHeight="false" outlineLevel="0" collapsed="false">
      <c r="A19" s="36" t="n">
        <v>16</v>
      </c>
      <c r="B19" s="37" t="s">
        <v>69</v>
      </c>
      <c r="C19" s="38" t="n">
        <v>1</v>
      </c>
      <c r="D19" s="37"/>
      <c r="E19" s="37"/>
      <c r="F19" s="36" t="n">
        <v>1</v>
      </c>
      <c r="G19" s="39"/>
      <c r="H19" s="40" t="n">
        <f aca="false">SUM(D19:G19)</f>
        <v>1</v>
      </c>
      <c r="I19" s="41" t="n">
        <f aca="false">C19-H19</f>
        <v>0</v>
      </c>
    </row>
    <row r="20" customFormat="false" ht="15" hidden="false" customHeight="false" outlineLevel="0" collapsed="false">
      <c r="A20" s="36" t="n">
        <v>17</v>
      </c>
      <c r="B20" s="37" t="s">
        <v>70</v>
      </c>
      <c r="C20" s="38" t="n">
        <v>7</v>
      </c>
      <c r="D20" s="38"/>
      <c r="E20" s="38"/>
      <c r="F20" s="38" t="n">
        <v>7</v>
      </c>
      <c r="G20" s="38"/>
      <c r="H20" s="41" t="n">
        <f aca="false">SUM(D20:G20)</f>
        <v>7</v>
      </c>
      <c r="I20" s="41" t="n">
        <f aca="false">C20-H20</f>
        <v>0</v>
      </c>
    </row>
    <row r="21" customFormat="false" ht="15" hidden="false" customHeight="false" outlineLevel="0" collapsed="false">
      <c r="A21" s="36" t="n">
        <v>18</v>
      </c>
      <c r="B21" s="37" t="s">
        <v>71</v>
      </c>
      <c r="C21" s="38" t="n">
        <v>1</v>
      </c>
      <c r="D21" s="36" t="n">
        <v>1</v>
      </c>
      <c r="E21" s="39"/>
      <c r="F21" s="39"/>
      <c r="G21" s="39"/>
      <c r="H21" s="40" t="n">
        <f aca="false">SUM(D21:G21)</f>
        <v>1</v>
      </c>
      <c r="I21" s="41" t="n">
        <f aca="false">C21-H21</f>
        <v>0</v>
      </c>
    </row>
    <row r="22" customFormat="false" ht="15" hidden="false" customHeight="false" outlineLevel="0" collapsed="false">
      <c r="A22" s="36" t="n">
        <v>19</v>
      </c>
      <c r="B22" s="37" t="s">
        <v>72</v>
      </c>
      <c r="C22" s="38" t="n">
        <v>16</v>
      </c>
      <c r="D22" s="38" t="n">
        <v>4</v>
      </c>
      <c r="E22" s="38"/>
      <c r="F22" s="38" t="n">
        <v>9</v>
      </c>
      <c r="G22" s="38" t="n">
        <v>3</v>
      </c>
      <c r="H22" s="41" t="n">
        <f aca="false">SUM(D22:G22)</f>
        <v>16</v>
      </c>
      <c r="I22" s="41" t="n">
        <f aca="false">C22-H22</f>
        <v>0</v>
      </c>
    </row>
    <row r="23" customFormat="false" ht="15" hidden="false" customHeight="false" outlineLevel="0" collapsed="false">
      <c r="A23" s="36" t="n">
        <v>20</v>
      </c>
      <c r="B23" s="37" t="s">
        <v>73</v>
      </c>
      <c r="C23" s="38" t="n">
        <v>3</v>
      </c>
      <c r="D23" s="38" t="n">
        <v>3</v>
      </c>
      <c r="E23" s="38"/>
      <c r="F23" s="38"/>
      <c r="G23" s="38"/>
      <c r="H23" s="41" t="n">
        <f aca="false">SUM(D23:G23)</f>
        <v>3</v>
      </c>
      <c r="I23" s="41" t="n">
        <f aca="false">C23-H23</f>
        <v>0</v>
      </c>
    </row>
    <row r="24" customFormat="false" ht="15" hidden="false" customHeight="false" outlineLevel="0" collapsed="false">
      <c r="A24" s="36" t="n">
        <v>21</v>
      </c>
      <c r="B24" s="39" t="s">
        <v>74</v>
      </c>
      <c r="C24" s="36" t="n">
        <v>33</v>
      </c>
      <c r="D24" s="39"/>
      <c r="E24" s="38" t="n">
        <v>33</v>
      </c>
      <c r="F24" s="39"/>
      <c r="G24" s="39"/>
      <c r="H24" s="40" t="n">
        <f aca="false">SUM(D24:G24)</f>
        <v>33</v>
      </c>
      <c r="I24" s="41" t="n">
        <f aca="false">C24-H24</f>
        <v>0</v>
      </c>
    </row>
    <row r="25" customFormat="false" ht="15" hidden="false" customHeight="false" outlineLevel="0" collapsed="false">
      <c r="A25" s="36" t="n">
        <v>22</v>
      </c>
      <c r="B25" s="39" t="s">
        <v>75</v>
      </c>
      <c r="C25" s="36" t="n">
        <v>22</v>
      </c>
      <c r="D25" s="38" t="n">
        <v>3</v>
      </c>
      <c r="E25" s="38"/>
      <c r="F25" s="38" t="n">
        <v>15</v>
      </c>
      <c r="G25" s="38" t="n">
        <v>4</v>
      </c>
      <c r="H25" s="40" t="n">
        <f aca="false">SUM(D25:G25)</f>
        <v>22</v>
      </c>
      <c r="I25" s="41" t="n">
        <f aca="false">C25-H25</f>
        <v>0</v>
      </c>
    </row>
    <row r="26" customFormat="false" ht="15" hidden="false" customHeight="false" outlineLevel="0" collapsed="false">
      <c r="A26" s="39"/>
      <c r="B26" s="42" t="s">
        <v>76</v>
      </c>
      <c r="C26" s="33" t="n">
        <f aca="false">SUM(C4:C25)</f>
        <v>358</v>
      </c>
      <c r="D26" s="33" t="n">
        <f aca="false">SUM(D4:D25)</f>
        <v>85</v>
      </c>
      <c r="E26" s="33" t="n">
        <f aca="false">SUM(E4:E25)</f>
        <v>78</v>
      </c>
      <c r="F26" s="33" t="n">
        <f aca="false">SUM(F4:F25)</f>
        <v>183</v>
      </c>
      <c r="G26" s="33" t="n">
        <f aca="false">SUM(G4:G25)</f>
        <v>12</v>
      </c>
      <c r="H26" s="40" t="n">
        <f aca="false">SUM(D26:G26)</f>
        <v>358</v>
      </c>
      <c r="I26" s="41" t="n">
        <f aca="false">C26-H26</f>
        <v>0</v>
      </c>
    </row>
  </sheetData>
  <mergeCells count="2">
    <mergeCell ref="A1:I1"/>
    <mergeCell ref="H3:I3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</TotalTime>
  <Application>LibreOffice/6.3.0.4$Windows_X86_64 LibreOffice_project/057fc023c990d676a43019934386b85b21a9ee99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2017-07-21T15:05:48Z</dcterms:created>
  <dc:creator>Муфазалов Александр Эдуардович</dc:creator>
  <dc:description/>
  <dc:language>ru-RU</dc:language>
  <cp:lastModifiedBy/>
  <cp:lastPrinted>2022-06-08T11:12:50Z</cp:lastPrinted>
  <dcterms:modified xsi:type="dcterms:W3CDTF">2022-06-08T11:12:59Z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