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575" yWindow="3585" windowWidth="11655" windowHeight="6660" tabRatio="635"/>
  </bookViews>
  <sheets>
    <sheet name="ЮЖН.2024" sheetId="25" r:id="rId1"/>
    <sheet name="СЕВЕР.в.з.2024" sheetId="126" r:id="rId2"/>
    <sheet name="ЖЕЛЕЗН.2024" sheetId="102" r:id="rId3"/>
    <sheet name="ТУРЫН 2024" sheetId="84" r:id="rId4"/>
    <sheet name="МАЛИНИКИ 2024" sheetId="26" r:id="rId5"/>
  </sheets>
  <calcPr calcId="145621"/>
</workbook>
</file>

<file path=xl/calcChain.xml><?xml version="1.0" encoding="utf-8"?>
<calcChain xmlns="http://schemas.openxmlformats.org/spreadsheetml/2006/main">
  <c r="F30" i="25" l="1"/>
</calcChain>
</file>

<file path=xl/sharedStrings.xml><?xml version="1.0" encoding="utf-8"?>
<sst xmlns="http://schemas.openxmlformats.org/spreadsheetml/2006/main" count="891" uniqueCount="116">
  <si>
    <t>ПДК</t>
  </si>
  <si>
    <t>январь</t>
  </si>
  <si>
    <t>не обн</t>
  </si>
  <si>
    <t>апрель</t>
  </si>
  <si>
    <t>июль</t>
  </si>
  <si>
    <t>февраль</t>
  </si>
  <si>
    <t>март</t>
  </si>
  <si>
    <t>май</t>
  </si>
  <si>
    <t>.</t>
  </si>
  <si>
    <t>июнь</t>
  </si>
  <si>
    <t>август</t>
  </si>
  <si>
    <t>сентябрь</t>
  </si>
  <si>
    <r>
      <t>мг/дм</t>
    </r>
    <r>
      <rPr>
        <b/>
        <vertAlign val="superscript"/>
        <sz val="11"/>
        <rFont val="Arial Cyr"/>
        <charset val="204"/>
      </rPr>
      <t>3</t>
    </r>
  </si>
  <si>
    <t xml:space="preserve"> Железо общее </t>
  </si>
  <si>
    <t xml:space="preserve"> Окисляемость перманганатная</t>
  </si>
  <si>
    <t>ед. рН</t>
  </si>
  <si>
    <t>градус цветности</t>
  </si>
  <si>
    <t>балл</t>
  </si>
  <si>
    <t>мг/дм3</t>
  </si>
  <si>
    <t>6.-9.</t>
  </si>
  <si>
    <r>
      <t>мг/дм</t>
    </r>
    <r>
      <rPr>
        <b/>
        <vertAlign val="superscript"/>
        <sz val="10"/>
        <rFont val="Arial Cyr"/>
        <charset val="204"/>
      </rPr>
      <t>3</t>
    </r>
  </si>
  <si>
    <t>Общее микробное число</t>
  </si>
  <si>
    <r>
      <t>о</t>
    </r>
    <r>
      <rPr>
        <b/>
        <sz val="10"/>
        <rFont val="Arial Cyr"/>
        <charset val="204"/>
      </rPr>
      <t xml:space="preserve"> Ж</t>
    </r>
  </si>
  <si>
    <t>единицы измерения</t>
  </si>
  <si>
    <t>&lt;0,58</t>
  </si>
  <si>
    <t>&lt;0,10</t>
  </si>
  <si>
    <t>Исследования проведены ИБЛ ПВ  ГП " Калугаоблводоканал"</t>
  </si>
  <si>
    <t>КОЕ в 100 мл</t>
  </si>
  <si>
    <t>отс в 100 мл</t>
  </si>
  <si>
    <t>КОЕ В 1 мл</t>
  </si>
  <si>
    <t>не &gt;50</t>
  </si>
  <si>
    <t>БОЕ в 100 мл</t>
  </si>
  <si>
    <t>&lt;0,1</t>
  </si>
  <si>
    <t>Нитриты</t>
  </si>
  <si>
    <t>Нитраты</t>
  </si>
  <si>
    <t>Общие                          (обобщенные)          колиформные бактерии</t>
  </si>
  <si>
    <t>КОЕ В 100 см3</t>
  </si>
  <si>
    <t>E.coli</t>
  </si>
  <si>
    <t>отс в 100 см3</t>
  </si>
  <si>
    <t>Энтерококки</t>
  </si>
  <si>
    <t>1/хл</t>
  </si>
  <si>
    <t>Аммиак и ионы аммония (суммарно)</t>
  </si>
  <si>
    <t>Нефтепродукты</t>
  </si>
  <si>
    <t>АПАВ</t>
  </si>
  <si>
    <t>Жесткость</t>
  </si>
  <si>
    <t>Дата отбора</t>
  </si>
  <si>
    <t>Водородный показатель</t>
  </si>
  <si>
    <t>Цветность</t>
  </si>
  <si>
    <t>Запах</t>
  </si>
  <si>
    <t>Вкус</t>
  </si>
  <si>
    <t>Мутность</t>
  </si>
  <si>
    <t>Хлорид-ион</t>
  </si>
  <si>
    <t>Колифаги</t>
  </si>
  <si>
    <t>10.01.24.</t>
  </si>
  <si>
    <t>&lt;0,003</t>
  </si>
  <si>
    <t>12.01.24.</t>
  </si>
  <si>
    <t>21.02.24.</t>
  </si>
  <si>
    <t>24.01.24.</t>
  </si>
  <si>
    <t>26.01.24.</t>
  </si>
  <si>
    <t>29.01.24.</t>
  </si>
  <si>
    <t>31.01.24.</t>
  </si>
  <si>
    <t>07.02.24.</t>
  </si>
  <si>
    <t>09.02.24.</t>
  </si>
  <si>
    <t>14.02.24.</t>
  </si>
  <si>
    <t>28.02.24.</t>
  </si>
  <si>
    <t>04.03.24.</t>
  </si>
  <si>
    <t>06.03.24.</t>
  </si>
  <si>
    <t>13.03.24.</t>
  </si>
  <si>
    <t>25.03.24.</t>
  </si>
  <si>
    <t>Результаты контроля качества питьвой воды  станции III-го подъема, микрорайон Турынино  г.Калуги, за 2024 год.</t>
  </si>
  <si>
    <t>обобщенные колиформные бактерии</t>
  </si>
  <si>
    <t>КОЕ в 100 см3</t>
  </si>
  <si>
    <t>КОЕ В 1 см3</t>
  </si>
  <si>
    <t>БОЕ в 100 см3</t>
  </si>
  <si>
    <t>не более 50</t>
  </si>
  <si>
    <t>27.03.24.</t>
  </si>
  <si>
    <t>08.04.24.</t>
  </si>
  <si>
    <t>09.04.24.</t>
  </si>
  <si>
    <t>17.04.24.</t>
  </si>
  <si>
    <t>24.04.24.</t>
  </si>
  <si>
    <t>26.04.24.</t>
  </si>
  <si>
    <t>03.05.24.</t>
  </si>
  <si>
    <t>06.05.24.</t>
  </si>
  <si>
    <t>07.05.24.</t>
  </si>
  <si>
    <t>22.05.24.</t>
  </si>
  <si>
    <t>29.05.24.</t>
  </si>
  <si>
    <t>04.06.24.</t>
  </si>
  <si>
    <t>10.06.24.</t>
  </si>
  <si>
    <t>26.06.24.</t>
  </si>
  <si>
    <t>28.06.24.</t>
  </si>
  <si>
    <t>03.07.24.</t>
  </si>
  <si>
    <t>10.07.24.</t>
  </si>
  <si>
    <t>15.07.24.</t>
  </si>
  <si>
    <t>17.07.24.</t>
  </si>
  <si>
    <t>31.07.24.</t>
  </si>
  <si>
    <t>05.08.24.</t>
  </si>
  <si>
    <t>&lt;0,025</t>
  </si>
  <si>
    <t>&lt;0,005</t>
  </si>
  <si>
    <t>09.08.24.</t>
  </si>
  <si>
    <t>21.08.24.</t>
  </si>
  <si>
    <t>28.08.24.</t>
  </si>
  <si>
    <t>02.09.24.</t>
  </si>
  <si>
    <t>04.09.24.</t>
  </si>
  <si>
    <t>18.09.24.</t>
  </si>
  <si>
    <t>20.09.24.</t>
  </si>
  <si>
    <t>25.09.24.</t>
  </si>
  <si>
    <t>Обобщенные колиформные бактерии</t>
  </si>
  <si>
    <r>
      <t>КОЕ/см</t>
    </r>
    <r>
      <rPr>
        <b/>
        <vertAlign val="superscript"/>
        <sz val="10"/>
        <rFont val="Arial Cyr"/>
        <charset val="204"/>
      </rPr>
      <t>3</t>
    </r>
  </si>
  <si>
    <t>отсутствие</t>
  </si>
  <si>
    <r>
      <t>КОЕ/100 см</t>
    </r>
    <r>
      <rPr>
        <b/>
        <vertAlign val="superscript"/>
        <sz val="10"/>
        <rFont val="Arial Cyr"/>
        <charset val="204"/>
      </rPr>
      <t>3</t>
    </r>
  </si>
  <si>
    <r>
      <t>БОЕ/100 см</t>
    </r>
    <r>
      <rPr>
        <b/>
        <vertAlign val="superscript"/>
        <sz val="10"/>
        <rFont val="Arial Cyr"/>
        <charset val="204"/>
      </rPr>
      <t>3</t>
    </r>
  </si>
  <si>
    <t>Бактериии вида E.coli</t>
  </si>
  <si>
    <t xml:space="preserve">                                 Результаты контроля качества питьвой воды  станции 3-го подъема   мкрн. Железняки  г.Калуги  за 2024 год.</t>
  </si>
  <si>
    <t xml:space="preserve">  Результаты контроля качества питьвой воды станции 3-го подъема на ул. Малинники, г. Калуги, 2024 год.</t>
  </si>
  <si>
    <t xml:space="preserve">    Результаты контроля качества питьвой воды  станции  водоподготовки  "Южного" водозабора  г.Калуги за  2024 год.</t>
  </si>
  <si>
    <t xml:space="preserve">                                           Результаты контроля качества питьвой воды  станции водоподготовки"Cеверного"  водозабора  г. Калуги за  2024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</si>
</sst>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b/>
      <sz val="11"/>
      <name val="Arial Cyr"/>
      <family val="2"/>
      <charset val="204"/>
    </font>
    <font>
      <b/>
      <sz val="9"/>
      <name val="Arial Cyr"/>
      <charset val="204"/>
    </font>
    <font>
      <b/>
      <vertAlign val="superscript"/>
      <sz val="11"/>
      <name val="Arial Cyr"/>
      <charset val="204"/>
    </font>
    <font>
      <b/>
      <vertAlign val="superscript"/>
      <sz val="10"/>
      <name val="Arial Cyr"/>
      <charset val="204"/>
    </font>
    <font>
      <b/>
      <sz val="10"/>
      <name val="Arial Cyr"/>
      <family val="2"/>
      <charset val="204"/>
    </font>
    <font>
      <sz val="12"/>
      <color theme="1"/>
      <name val="Arial Cyr"/>
      <charset val="204"/>
    </font>
    <font>
      <sz val="14"/>
      <name val="Arial Cyr"/>
      <charset val="204"/>
    </font>
    <font>
      <b/>
      <sz val="9"/>
      <name val="Arial Cyr"/>
      <family val="2"/>
      <charset val="204"/>
    </font>
    <font>
      <sz val="16"/>
      <name val="Arial Cyr"/>
      <charset val="204"/>
    </font>
    <font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0">
    <xf numFmtId="0" fontId="0" fillId="0" borderId="0" xfId="0"/>
    <xf numFmtId="0" fontId="0" fillId="0" borderId="0" xfId="0" applyBorder="1"/>
    <xf numFmtId="0" fontId="0" fillId="0" borderId="1" xfId="0" applyBorder="1"/>
    <xf numFmtId="0" fontId="6" fillId="0" borderId="0" xfId="0" applyFont="1"/>
    <xf numFmtId="0" fontId="5" fillId="0" borderId="0" xfId="0" applyFont="1" applyBorder="1" applyAlignment="1">
      <alignment horizontal="center"/>
    </xf>
    <xf numFmtId="43" fontId="1" fillId="0" borderId="0" xfId="1"/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3" fillId="0" borderId="0" xfId="0" applyFont="1" applyBorder="1"/>
    <xf numFmtId="0" fontId="6" fillId="0" borderId="0" xfId="0" applyFont="1" applyBorder="1"/>
    <xf numFmtId="0" fontId="0" fillId="0" borderId="10" xfId="0" applyBorder="1"/>
    <xf numFmtId="0" fontId="0" fillId="0" borderId="28" xfId="0" applyBorder="1"/>
    <xf numFmtId="0" fontId="0" fillId="0" borderId="24" xfId="0" applyBorder="1"/>
    <xf numFmtId="16" fontId="5" fillId="0" borderId="0" xfId="0" applyNumberFormat="1" applyFont="1" applyBorder="1" applyAlignment="1">
      <alignment horizontal="left"/>
    </xf>
    <xf numFmtId="43" fontId="1" fillId="0" borderId="0" xfId="1" applyBorder="1"/>
    <xf numFmtId="0" fontId="3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0" fillId="0" borderId="2" xfId="0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0" borderId="25" xfId="0" applyBorder="1" applyAlignment="1">
      <alignment vertical="center"/>
    </xf>
    <xf numFmtId="164" fontId="5" fillId="0" borderId="44" xfId="0" applyNumberFormat="1" applyFont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4" fillId="2" borderId="4" xfId="0" applyFont="1" applyFill="1" applyBorder="1" applyAlignment="1">
      <alignment vertical="center"/>
    </xf>
    <xf numFmtId="0" fontId="5" fillId="0" borderId="35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44" xfId="0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4" fontId="5" fillId="0" borderId="0" xfId="0" applyNumberFormat="1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19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53" xfId="0" applyFont="1" applyBorder="1" applyAlignment="1">
      <alignment vertical="center"/>
    </xf>
    <xf numFmtId="0" fontId="16" fillId="0" borderId="36" xfId="0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16" fontId="16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4" fillId="2" borderId="4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2" fontId="5" fillId="0" borderId="15" xfId="0" applyNumberFormat="1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46" xfId="0" applyBorder="1" applyAlignment="1">
      <alignment vertical="center"/>
    </xf>
    <xf numFmtId="164" fontId="16" fillId="3" borderId="2" xfId="0" applyNumberFormat="1" applyFont="1" applyFill="1" applyBorder="1" applyAlignment="1">
      <alignment horizontal="center" vertical="center"/>
    </xf>
    <xf numFmtId="0" fontId="18" fillId="0" borderId="0" xfId="0" applyFont="1"/>
    <xf numFmtId="2" fontId="5" fillId="0" borderId="29" xfId="0" applyNumberFormat="1" applyFont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43" fontId="5" fillId="0" borderId="25" xfId="1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54" xfId="0" applyFont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64" fontId="5" fillId="0" borderId="5" xfId="0" applyNumberFormat="1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164" fontId="5" fillId="0" borderId="11" xfId="0" applyNumberFormat="1" applyFont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14" fontId="6" fillId="0" borderId="10" xfId="0" applyNumberFormat="1" applyFont="1" applyBorder="1" applyAlignment="1">
      <alignment vertical="center"/>
    </xf>
    <xf numFmtId="14" fontId="6" fillId="0" borderId="34" xfId="0" applyNumberFormat="1" applyFont="1" applyBorder="1" applyAlignment="1">
      <alignment vertical="center"/>
    </xf>
    <xf numFmtId="14" fontId="6" fillId="0" borderId="40" xfId="0" applyNumberFormat="1" applyFont="1" applyBorder="1" applyAlignment="1">
      <alignment vertical="center"/>
    </xf>
    <xf numFmtId="0" fontId="14" fillId="4" borderId="3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11" fillId="2" borderId="2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6" fillId="0" borderId="50" xfId="0" applyFont="1" applyBorder="1" applyAlignment="1">
      <alignment vertical="center"/>
    </xf>
    <xf numFmtId="164" fontId="16" fillId="3" borderId="15" xfId="0" applyNumberFormat="1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164" fontId="16" fillId="3" borderId="11" xfId="0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7" fillId="4" borderId="6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14" fontId="2" fillId="0" borderId="34" xfId="0" applyNumberFormat="1" applyFont="1" applyBorder="1" applyAlignment="1">
      <alignment vertical="center"/>
    </xf>
    <xf numFmtId="14" fontId="2" fillId="0" borderId="40" xfId="0" applyNumberFormat="1" applyFont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164" fontId="5" fillId="3" borderId="15" xfId="0" applyNumberFormat="1" applyFont="1" applyFill="1" applyBorder="1" applyAlignment="1">
      <alignment horizontal="center" vertical="center"/>
    </xf>
    <xf numFmtId="165" fontId="5" fillId="3" borderId="15" xfId="0" applyNumberFormat="1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40" xfId="0" applyFont="1" applyFill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19" fillId="3" borderId="17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4" fontId="6" fillId="0" borderId="10" xfId="0" applyNumberFormat="1" applyFont="1" applyBorder="1" applyAlignment="1">
      <alignment horizontal="left" vertical="center"/>
    </xf>
    <xf numFmtId="14" fontId="6" fillId="0" borderId="34" xfId="0" applyNumberFormat="1" applyFont="1" applyBorder="1" applyAlignment="1">
      <alignment horizontal="left" vertical="center"/>
    </xf>
    <xf numFmtId="14" fontId="6" fillId="0" borderId="40" xfId="0" applyNumberFormat="1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14" fontId="8" fillId="0" borderId="10" xfId="0" applyNumberFormat="1" applyFont="1" applyBorder="1" applyAlignment="1">
      <alignment horizontal="left" vertical="center"/>
    </xf>
    <xf numFmtId="14" fontId="8" fillId="0" borderId="34" xfId="0" applyNumberFormat="1" applyFont="1" applyBorder="1" applyAlignment="1">
      <alignment horizontal="left" vertical="center"/>
    </xf>
    <xf numFmtId="14" fontId="8" fillId="0" borderId="40" xfId="0" applyNumberFormat="1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0</xdr:row>
      <xdr:rowOff>0</xdr:rowOff>
    </xdr:from>
    <xdr:to>
      <xdr:col>2</xdr:col>
      <xdr:colOff>809625</xdr:colOff>
      <xdr:row>0</xdr:row>
      <xdr:rowOff>0</xdr:rowOff>
    </xdr:to>
    <xdr:sp macro="" textlink="">
      <xdr:nvSpPr>
        <xdr:cNvPr id="5813" name="Line 1"/>
        <xdr:cNvSpPr>
          <a:spLocks noChangeShapeType="1"/>
        </xdr:cNvSpPr>
      </xdr:nvSpPr>
      <xdr:spPr bwMode="auto">
        <a:xfrm flipV="1">
          <a:off x="485775" y="0"/>
          <a:ext cx="1212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0</xdr:row>
      <xdr:rowOff>9525</xdr:rowOff>
    </xdr:from>
    <xdr:to>
      <xdr:col>3</xdr:col>
      <xdr:colOff>228600</xdr:colOff>
      <xdr:row>0</xdr:row>
      <xdr:rowOff>9525</xdr:rowOff>
    </xdr:to>
    <xdr:sp macro="" textlink="">
      <xdr:nvSpPr>
        <xdr:cNvPr id="121525" name="Line 1"/>
        <xdr:cNvSpPr>
          <a:spLocks noChangeShapeType="1"/>
        </xdr:cNvSpPr>
      </xdr:nvSpPr>
      <xdr:spPr bwMode="auto">
        <a:xfrm flipV="1">
          <a:off x="628650" y="9525"/>
          <a:ext cx="1114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3</xdr:row>
      <xdr:rowOff>0</xdr:rowOff>
    </xdr:from>
    <xdr:to>
      <xdr:col>2</xdr:col>
      <xdr:colOff>2743200</xdr:colOff>
      <xdr:row>3</xdr:row>
      <xdr:rowOff>0</xdr:rowOff>
    </xdr:to>
    <xdr:sp macro="" textlink="">
      <xdr:nvSpPr>
        <xdr:cNvPr id="85685" name="Line 1"/>
        <xdr:cNvSpPr>
          <a:spLocks noChangeShapeType="1"/>
        </xdr:cNvSpPr>
      </xdr:nvSpPr>
      <xdr:spPr bwMode="auto">
        <a:xfrm flipV="1">
          <a:off x="400050" y="59055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A140"/>
  <sheetViews>
    <sheetView tabSelected="1" topLeftCell="B1" zoomScale="75" workbookViewId="0">
      <selection activeCell="N13" sqref="N13"/>
    </sheetView>
  </sheetViews>
  <sheetFormatPr defaultRowHeight="12.75" x14ac:dyDescent="0.2"/>
  <cols>
    <col min="1" max="1" width="3.140625" hidden="1" customWidth="1"/>
    <col min="2" max="2" width="11.5703125" customWidth="1"/>
    <col min="3" max="3" width="13.5703125" customWidth="1"/>
    <col min="4" max="4" width="12.42578125" customWidth="1"/>
    <col min="5" max="5" width="12.5703125" customWidth="1"/>
    <col min="6" max="6" width="13.28515625" customWidth="1"/>
    <col min="7" max="7" width="11.28515625" customWidth="1"/>
    <col min="8" max="8" width="11.140625" customWidth="1"/>
    <col min="9" max="9" width="11.28515625" customWidth="1"/>
    <col min="10" max="10" width="11" customWidth="1"/>
    <col min="11" max="11" width="12.5703125" customWidth="1"/>
    <col min="12" max="12" width="11.5703125" customWidth="1"/>
    <col min="13" max="13" width="14.42578125" customWidth="1"/>
    <col min="14" max="14" width="13" customWidth="1"/>
    <col min="15" max="15" width="15.42578125" customWidth="1"/>
    <col min="16" max="16" width="11.28515625" customWidth="1"/>
    <col min="17" max="17" width="14.140625" customWidth="1"/>
    <col min="18" max="18" width="15.28515625" customWidth="1"/>
    <col min="19" max="20" width="15" customWidth="1"/>
    <col min="21" max="21" width="15.5703125" customWidth="1"/>
    <col min="22" max="27" width="9.140625" style="1"/>
  </cols>
  <sheetData>
    <row r="1" spans="1:24" x14ac:dyDescent="0.2">
      <c r="C1" s="5"/>
      <c r="D1" s="5"/>
      <c r="E1" s="5"/>
    </row>
    <row r="2" spans="1:24" ht="20.25" customHeight="1" x14ac:dyDescent="0.2">
      <c r="B2" s="248" t="s">
        <v>114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</row>
    <row r="3" spans="1:24" ht="13.5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  <c r="R3" s="1"/>
      <c r="S3" s="1"/>
      <c r="T3" s="1"/>
    </row>
    <row r="4" spans="1:24" ht="50.1" customHeight="1" x14ac:dyDescent="0.2">
      <c r="B4" s="144" t="s">
        <v>45</v>
      </c>
      <c r="C4" s="146" t="s">
        <v>46</v>
      </c>
      <c r="D4" s="148" t="s">
        <v>47</v>
      </c>
      <c r="E4" s="148" t="s">
        <v>48</v>
      </c>
      <c r="F4" s="148" t="s">
        <v>49</v>
      </c>
      <c r="G4" s="148" t="s">
        <v>50</v>
      </c>
      <c r="H4" s="146" t="s">
        <v>13</v>
      </c>
      <c r="I4" s="146" t="s">
        <v>51</v>
      </c>
      <c r="J4" s="146" t="s">
        <v>41</v>
      </c>
      <c r="K4" s="146" t="s">
        <v>33</v>
      </c>
      <c r="L4" s="146" t="s">
        <v>34</v>
      </c>
      <c r="M4" s="146" t="s">
        <v>14</v>
      </c>
      <c r="N4" s="146" t="s">
        <v>44</v>
      </c>
      <c r="O4" s="187" t="s">
        <v>42</v>
      </c>
      <c r="P4" s="232" t="s">
        <v>43</v>
      </c>
      <c r="Q4" s="181" t="s">
        <v>111</v>
      </c>
      <c r="R4" s="146" t="s">
        <v>106</v>
      </c>
      <c r="S4" s="146" t="s">
        <v>21</v>
      </c>
      <c r="T4" s="144" t="s">
        <v>39</v>
      </c>
      <c r="U4" s="150" t="s">
        <v>52</v>
      </c>
    </row>
    <row r="5" spans="1:24" ht="24.95" customHeight="1" thickBot="1" x14ac:dyDescent="0.25">
      <c r="B5" s="145"/>
      <c r="C5" s="147"/>
      <c r="D5" s="149"/>
      <c r="E5" s="149"/>
      <c r="F5" s="149"/>
      <c r="G5" s="149"/>
      <c r="H5" s="147"/>
      <c r="I5" s="147"/>
      <c r="J5" s="147"/>
      <c r="K5" s="147"/>
      <c r="L5" s="147"/>
      <c r="M5" s="147"/>
      <c r="N5" s="147"/>
      <c r="O5" s="188"/>
      <c r="P5" s="233"/>
      <c r="Q5" s="182"/>
      <c r="R5" s="147"/>
      <c r="S5" s="147"/>
      <c r="T5" s="145"/>
      <c r="U5" s="151"/>
    </row>
    <row r="6" spans="1:24" ht="26.25" thickBot="1" x14ac:dyDescent="0.25">
      <c r="B6" s="164" t="s">
        <v>23</v>
      </c>
      <c r="C6" s="165" t="s">
        <v>15</v>
      </c>
      <c r="D6" s="166" t="s">
        <v>16</v>
      </c>
      <c r="E6" s="165" t="s">
        <v>17</v>
      </c>
      <c r="F6" s="165" t="s">
        <v>17</v>
      </c>
      <c r="G6" s="165" t="s">
        <v>18</v>
      </c>
      <c r="H6" s="165" t="s">
        <v>18</v>
      </c>
      <c r="I6" s="165" t="s">
        <v>18</v>
      </c>
      <c r="J6" s="165" t="s">
        <v>18</v>
      </c>
      <c r="K6" s="165" t="s">
        <v>18</v>
      </c>
      <c r="L6" s="165" t="s">
        <v>18</v>
      </c>
      <c r="M6" s="165" t="s">
        <v>18</v>
      </c>
      <c r="N6" s="167" t="s">
        <v>22</v>
      </c>
      <c r="O6" s="168" t="s">
        <v>18</v>
      </c>
      <c r="P6" s="192" t="s">
        <v>18</v>
      </c>
      <c r="Q6" s="179" t="s">
        <v>109</v>
      </c>
      <c r="R6" s="169" t="s">
        <v>109</v>
      </c>
      <c r="S6" s="169" t="s">
        <v>107</v>
      </c>
      <c r="T6" s="169" t="s">
        <v>109</v>
      </c>
      <c r="U6" s="169" t="s">
        <v>110</v>
      </c>
    </row>
    <row r="7" spans="1:24" ht="15.75" thickBot="1" x14ac:dyDescent="0.25">
      <c r="B7" s="163" t="s">
        <v>0</v>
      </c>
      <c r="C7" s="16" t="s">
        <v>19</v>
      </c>
      <c r="D7" s="16">
        <v>20</v>
      </c>
      <c r="E7" s="16">
        <v>2</v>
      </c>
      <c r="F7" s="16">
        <v>2</v>
      </c>
      <c r="G7" s="16">
        <v>1.5</v>
      </c>
      <c r="H7" s="16">
        <v>0.3</v>
      </c>
      <c r="I7" s="16">
        <v>350</v>
      </c>
      <c r="J7" s="16">
        <v>2</v>
      </c>
      <c r="K7" s="16">
        <v>3</v>
      </c>
      <c r="L7" s="16">
        <v>45</v>
      </c>
      <c r="M7" s="16">
        <v>5</v>
      </c>
      <c r="N7" s="48">
        <v>7</v>
      </c>
      <c r="O7" s="102">
        <v>0.1</v>
      </c>
      <c r="P7" s="153">
        <v>0.5</v>
      </c>
      <c r="Q7" s="183" t="s">
        <v>108</v>
      </c>
      <c r="R7" s="152" t="s">
        <v>108</v>
      </c>
      <c r="S7" s="18" t="s">
        <v>74</v>
      </c>
      <c r="T7" s="152" t="s">
        <v>108</v>
      </c>
      <c r="U7" s="152" t="s">
        <v>108</v>
      </c>
      <c r="W7" s="4"/>
      <c r="X7" s="4"/>
    </row>
    <row r="8" spans="1:24" ht="16.5" thickBot="1" x14ac:dyDescent="0.25">
      <c r="B8" s="116" t="s">
        <v>1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1"/>
      <c r="W8" s="4"/>
      <c r="X8" s="4"/>
    </row>
    <row r="9" spans="1:24" ht="15" x14ac:dyDescent="0.2">
      <c r="B9" s="184" t="s">
        <v>55</v>
      </c>
      <c r="C9" s="30">
        <v>8.1999999999999993</v>
      </c>
      <c r="D9" s="30">
        <v>4.9000000000000004</v>
      </c>
      <c r="E9" s="70" t="s">
        <v>40</v>
      </c>
      <c r="F9" s="70">
        <v>0</v>
      </c>
      <c r="G9" s="70">
        <v>0.66</v>
      </c>
      <c r="H9" s="30" t="s">
        <v>25</v>
      </c>
      <c r="I9" s="30">
        <v>31</v>
      </c>
      <c r="J9" s="117">
        <v>0.48</v>
      </c>
      <c r="K9" s="30">
        <v>7.4999999999999997E-2</v>
      </c>
      <c r="L9" s="30">
        <v>2.02</v>
      </c>
      <c r="M9" s="30">
        <v>2.2999999999999998</v>
      </c>
      <c r="N9" s="30">
        <v>6.6</v>
      </c>
      <c r="O9" s="30"/>
      <c r="P9" s="30"/>
      <c r="Q9" s="43" t="s">
        <v>2</v>
      </c>
      <c r="R9" s="30" t="s">
        <v>2</v>
      </c>
      <c r="S9" s="23">
        <v>0</v>
      </c>
      <c r="T9" s="185" t="s">
        <v>2</v>
      </c>
      <c r="U9" s="72"/>
      <c r="W9" s="4"/>
      <c r="X9" s="4"/>
    </row>
    <row r="10" spans="1:24" ht="15.75" thickBot="1" x14ac:dyDescent="0.25">
      <c r="B10" s="138" t="s">
        <v>58</v>
      </c>
      <c r="C10" s="22"/>
      <c r="D10" s="22">
        <v>4.3</v>
      </c>
      <c r="E10" s="40" t="s">
        <v>40</v>
      </c>
      <c r="F10" s="40">
        <v>0</v>
      </c>
      <c r="G10" s="40">
        <v>0.66</v>
      </c>
      <c r="H10" s="22" t="s">
        <v>25</v>
      </c>
      <c r="I10" s="22"/>
      <c r="J10" s="22">
        <v>0.32</v>
      </c>
      <c r="K10" s="22"/>
      <c r="L10" s="22"/>
      <c r="M10" s="22"/>
      <c r="N10" s="22"/>
      <c r="O10" s="22"/>
      <c r="P10" s="158"/>
      <c r="Q10" s="115" t="s">
        <v>2</v>
      </c>
      <c r="R10" s="22" t="s">
        <v>2</v>
      </c>
      <c r="S10" s="20">
        <v>0</v>
      </c>
      <c r="T10" s="64" t="s">
        <v>2</v>
      </c>
      <c r="U10" s="67"/>
      <c r="W10" s="4"/>
      <c r="X10" s="4"/>
    </row>
    <row r="11" spans="1:24" ht="15.75" thickBot="1" x14ac:dyDescent="0.25">
      <c r="B11" s="68" t="s">
        <v>5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3"/>
      <c r="W11" s="4"/>
      <c r="X11" s="4"/>
    </row>
    <row r="12" spans="1:24" ht="15" x14ac:dyDescent="0.2">
      <c r="B12" s="138" t="s">
        <v>62</v>
      </c>
      <c r="C12" s="27"/>
      <c r="D12" s="27">
        <v>4.7</v>
      </c>
      <c r="E12" s="40" t="s">
        <v>40</v>
      </c>
      <c r="F12" s="40">
        <v>0</v>
      </c>
      <c r="G12" s="40">
        <v>0.59</v>
      </c>
      <c r="H12" s="22" t="s">
        <v>25</v>
      </c>
      <c r="I12" s="22"/>
      <c r="J12" s="19">
        <v>0.45</v>
      </c>
      <c r="K12" s="22"/>
      <c r="L12" s="27"/>
      <c r="M12" s="27"/>
      <c r="N12" s="27"/>
      <c r="O12" s="22"/>
      <c r="P12" s="30"/>
      <c r="Q12" s="115" t="s">
        <v>2</v>
      </c>
      <c r="R12" s="22" t="s">
        <v>2</v>
      </c>
      <c r="S12" s="20">
        <v>0</v>
      </c>
      <c r="T12" s="64" t="s">
        <v>2</v>
      </c>
      <c r="U12" s="65"/>
      <c r="W12" s="4"/>
      <c r="X12" s="4"/>
    </row>
    <row r="13" spans="1:24" ht="15.75" thickBot="1" x14ac:dyDescent="0.25">
      <c r="B13" s="138" t="s">
        <v>56</v>
      </c>
      <c r="C13" s="50"/>
      <c r="D13" s="27">
        <v>4.7</v>
      </c>
      <c r="E13" s="40" t="s">
        <v>40</v>
      </c>
      <c r="F13" s="40">
        <v>0</v>
      </c>
      <c r="G13" s="40">
        <v>0.66</v>
      </c>
      <c r="H13" s="22" t="s">
        <v>25</v>
      </c>
      <c r="I13" s="22"/>
      <c r="J13" s="19">
        <v>0.44</v>
      </c>
      <c r="K13" s="27"/>
      <c r="L13" s="27"/>
      <c r="M13" s="27"/>
      <c r="N13" s="27"/>
      <c r="O13" s="51" t="s">
        <v>97</v>
      </c>
      <c r="P13" s="155" t="s">
        <v>96</v>
      </c>
      <c r="Q13" s="115" t="s">
        <v>2</v>
      </c>
      <c r="R13" s="22" t="s">
        <v>2</v>
      </c>
      <c r="S13" s="20">
        <v>0</v>
      </c>
      <c r="T13" s="64" t="s">
        <v>2</v>
      </c>
      <c r="U13" s="67"/>
      <c r="W13" s="4"/>
      <c r="X13" s="4"/>
    </row>
    <row r="14" spans="1:24" ht="16.5" thickBot="1" x14ac:dyDescent="0.25">
      <c r="A14" s="10"/>
      <c r="B14" s="69" t="s">
        <v>6</v>
      </c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5"/>
      <c r="W14" s="4"/>
      <c r="X14" s="4"/>
    </row>
    <row r="15" spans="1:24" ht="15" x14ac:dyDescent="0.2">
      <c r="B15" s="138" t="s">
        <v>65</v>
      </c>
      <c r="C15" s="73"/>
      <c r="D15" s="40">
        <v>4.0999999999999996</v>
      </c>
      <c r="E15" s="40" t="s">
        <v>40</v>
      </c>
      <c r="F15" s="40">
        <v>0</v>
      </c>
      <c r="G15" s="22" t="s">
        <v>24</v>
      </c>
      <c r="H15" s="22" t="s">
        <v>25</v>
      </c>
      <c r="I15" s="40"/>
      <c r="J15" s="40">
        <v>0.48</v>
      </c>
      <c r="K15" s="33"/>
      <c r="L15" s="40"/>
      <c r="M15" s="40"/>
      <c r="N15" s="40"/>
      <c r="O15" s="40"/>
      <c r="P15" s="70"/>
      <c r="Q15" s="115" t="s">
        <v>2</v>
      </c>
      <c r="R15" s="22" t="s">
        <v>2</v>
      </c>
      <c r="S15" s="20">
        <v>0</v>
      </c>
      <c r="T15" s="64" t="s">
        <v>2</v>
      </c>
      <c r="U15" s="24"/>
      <c r="W15" s="4"/>
      <c r="X15" s="4"/>
    </row>
    <row r="16" spans="1:24" ht="15.75" thickBot="1" x14ac:dyDescent="0.25">
      <c r="B16" s="138" t="s">
        <v>68</v>
      </c>
      <c r="C16" s="54"/>
      <c r="D16" s="33">
        <v>5.3</v>
      </c>
      <c r="E16" s="40" t="s">
        <v>40</v>
      </c>
      <c r="F16" s="40">
        <v>0</v>
      </c>
      <c r="G16" s="22" t="s">
        <v>24</v>
      </c>
      <c r="H16" s="22" t="s">
        <v>25</v>
      </c>
      <c r="I16" s="40"/>
      <c r="J16" s="40">
        <v>0.18</v>
      </c>
      <c r="K16" s="33"/>
      <c r="L16" s="33"/>
      <c r="M16" s="33"/>
      <c r="N16" s="33"/>
      <c r="O16" s="40"/>
      <c r="P16" s="156"/>
      <c r="Q16" s="115" t="s">
        <v>2</v>
      </c>
      <c r="R16" s="22" t="s">
        <v>2</v>
      </c>
      <c r="S16" s="20">
        <v>0</v>
      </c>
      <c r="T16" s="64" t="s">
        <v>2</v>
      </c>
      <c r="U16" s="67"/>
      <c r="W16" s="4"/>
      <c r="X16" s="4"/>
    </row>
    <row r="17" spans="2:24" ht="16.5" thickBot="1" x14ac:dyDescent="0.25">
      <c r="B17" s="176" t="s">
        <v>3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8"/>
      <c r="W17" s="4"/>
      <c r="X17" s="4"/>
    </row>
    <row r="18" spans="2:24" ht="15" x14ac:dyDescent="0.2">
      <c r="B18" s="138" t="s">
        <v>76</v>
      </c>
      <c r="C18" s="27">
        <v>7.4</v>
      </c>
      <c r="D18" s="35">
        <v>5.7</v>
      </c>
      <c r="E18" s="40" t="s">
        <v>40</v>
      </c>
      <c r="F18" s="40">
        <v>0</v>
      </c>
      <c r="G18" s="40">
        <v>0.86</v>
      </c>
      <c r="H18" s="40">
        <v>0.15</v>
      </c>
      <c r="I18" s="40"/>
      <c r="J18" s="40">
        <v>0.82</v>
      </c>
      <c r="K18" s="22"/>
      <c r="L18" s="27"/>
      <c r="M18" s="27">
        <v>2.2000000000000002</v>
      </c>
      <c r="N18" s="51">
        <v>5.6</v>
      </c>
      <c r="O18" s="52"/>
      <c r="P18" s="120"/>
      <c r="Q18" s="115" t="s">
        <v>2</v>
      </c>
      <c r="R18" s="22" t="s">
        <v>2</v>
      </c>
      <c r="S18" s="20">
        <v>2</v>
      </c>
      <c r="T18" s="64" t="s">
        <v>2</v>
      </c>
      <c r="U18" s="67"/>
      <c r="W18" s="4"/>
      <c r="X18" s="4"/>
    </row>
    <row r="19" spans="2:24" ht="15.75" thickBot="1" x14ac:dyDescent="0.25">
      <c r="B19" s="138" t="s">
        <v>80</v>
      </c>
      <c r="C19" s="27"/>
      <c r="D19" s="33">
        <v>5.0999999999999996</v>
      </c>
      <c r="E19" s="40" t="s">
        <v>40</v>
      </c>
      <c r="F19" s="40">
        <v>0</v>
      </c>
      <c r="G19" s="40" t="s">
        <v>24</v>
      </c>
      <c r="H19" s="19" t="s">
        <v>25</v>
      </c>
      <c r="I19" s="40"/>
      <c r="J19" s="32">
        <v>0.68</v>
      </c>
      <c r="K19" s="33"/>
      <c r="L19" s="33"/>
      <c r="M19" s="33"/>
      <c r="N19" s="33"/>
      <c r="O19" s="40"/>
      <c r="P19" s="156"/>
      <c r="Q19" s="115" t="s">
        <v>2</v>
      </c>
      <c r="R19" s="22" t="s">
        <v>2</v>
      </c>
      <c r="S19" s="20">
        <v>0</v>
      </c>
      <c r="T19" s="64" t="s">
        <v>2</v>
      </c>
      <c r="U19" s="65"/>
      <c r="W19" s="4"/>
      <c r="X19" s="4"/>
    </row>
    <row r="20" spans="2:24" ht="16.5" thickBot="1" x14ac:dyDescent="0.25">
      <c r="B20" s="176" t="s">
        <v>7</v>
      </c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8"/>
      <c r="W20" s="4"/>
      <c r="X20" s="4"/>
    </row>
    <row r="21" spans="2:24" ht="15" x14ac:dyDescent="0.2">
      <c r="B21" s="138" t="s">
        <v>82</v>
      </c>
      <c r="C21" s="22">
        <v>7.5</v>
      </c>
      <c r="D21" s="33">
        <v>5.5</v>
      </c>
      <c r="E21" s="40" t="s">
        <v>40</v>
      </c>
      <c r="F21" s="40">
        <v>0</v>
      </c>
      <c r="G21" s="40">
        <v>0.86</v>
      </c>
      <c r="H21" s="40" t="s">
        <v>25</v>
      </c>
      <c r="I21" s="40"/>
      <c r="J21" s="40">
        <v>0.44</v>
      </c>
      <c r="K21" s="22"/>
      <c r="L21" s="22"/>
      <c r="M21" s="22">
        <v>1.6</v>
      </c>
      <c r="N21" s="52">
        <v>6</v>
      </c>
      <c r="O21" s="22"/>
      <c r="P21" s="30"/>
      <c r="Q21" s="115" t="s">
        <v>2</v>
      </c>
      <c r="R21" s="22" t="s">
        <v>2</v>
      </c>
      <c r="S21" s="20">
        <v>0</v>
      </c>
      <c r="T21" s="64" t="s">
        <v>2</v>
      </c>
      <c r="U21" s="74"/>
      <c r="W21" s="4"/>
      <c r="X21" s="4"/>
    </row>
    <row r="22" spans="2:24" ht="15.75" thickBot="1" x14ac:dyDescent="0.25">
      <c r="B22" s="138" t="s">
        <v>84</v>
      </c>
      <c r="C22" s="27"/>
      <c r="D22" s="27">
        <v>4.9000000000000004</v>
      </c>
      <c r="E22" s="40" t="s">
        <v>40</v>
      </c>
      <c r="F22" s="40">
        <v>0</v>
      </c>
      <c r="G22" s="40" t="s">
        <v>24</v>
      </c>
      <c r="H22" s="32">
        <v>0.1</v>
      </c>
      <c r="I22" s="22"/>
      <c r="J22" s="40">
        <v>0.81</v>
      </c>
      <c r="K22" s="27"/>
      <c r="L22" s="27"/>
      <c r="M22" s="27"/>
      <c r="N22" s="27"/>
      <c r="O22" s="22"/>
      <c r="P22" s="158"/>
      <c r="Q22" s="115" t="s">
        <v>2</v>
      </c>
      <c r="R22" s="22" t="s">
        <v>2</v>
      </c>
      <c r="S22" s="20">
        <v>0</v>
      </c>
      <c r="T22" s="64" t="s">
        <v>2</v>
      </c>
      <c r="U22" s="67" t="s">
        <v>2</v>
      </c>
      <c r="W22" s="4"/>
      <c r="X22" s="4"/>
    </row>
    <row r="23" spans="2:24" ht="16.5" thickBot="1" x14ac:dyDescent="0.25">
      <c r="B23" s="176" t="s">
        <v>9</v>
      </c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8"/>
      <c r="W23" s="4"/>
      <c r="X23" s="4"/>
    </row>
    <row r="24" spans="2:24" ht="15" x14ac:dyDescent="0.2">
      <c r="B24" s="138" t="s">
        <v>87</v>
      </c>
      <c r="C24" s="27"/>
      <c r="D24" s="27">
        <v>4.9000000000000004</v>
      </c>
      <c r="E24" s="40" t="s">
        <v>40</v>
      </c>
      <c r="F24" s="40">
        <v>0</v>
      </c>
      <c r="G24" s="40">
        <v>0.93</v>
      </c>
      <c r="H24" s="40" t="s">
        <v>25</v>
      </c>
      <c r="I24" s="22"/>
      <c r="J24" s="32">
        <v>0.7</v>
      </c>
      <c r="K24" s="27"/>
      <c r="L24" s="27"/>
      <c r="M24" s="27"/>
      <c r="N24" s="27"/>
      <c r="O24" s="51" t="s">
        <v>97</v>
      </c>
      <c r="P24" s="120" t="s">
        <v>96</v>
      </c>
      <c r="Q24" s="115" t="s">
        <v>2</v>
      </c>
      <c r="R24" s="22" t="s">
        <v>2</v>
      </c>
      <c r="S24" s="20">
        <v>0</v>
      </c>
      <c r="T24" s="64" t="s">
        <v>2</v>
      </c>
      <c r="U24" s="67"/>
      <c r="W24" s="4"/>
      <c r="X24" s="4"/>
    </row>
    <row r="25" spans="2:24" ht="15.75" thickBot="1" x14ac:dyDescent="0.25">
      <c r="B25" s="138" t="s">
        <v>89</v>
      </c>
      <c r="C25" s="50"/>
      <c r="D25" s="51">
        <v>7</v>
      </c>
      <c r="E25" s="40" t="s">
        <v>40</v>
      </c>
      <c r="F25" s="40">
        <v>0</v>
      </c>
      <c r="G25" s="40" t="s">
        <v>24</v>
      </c>
      <c r="H25" s="40">
        <v>0.11</v>
      </c>
      <c r="I25" s="22"/>
      <c r="J25" s="40">
        <v>0.38</v>
      </c>
      <c r="K25" s="27"/>
      <c r="L25" s="27"/>
      <c r="M25" s="27"/>
      <c r="N25" s="27"/>
      <c r="O25" s="22"/>
      <c r="P25" s="158"/>
      <c r="Q25" s="115" t="s">
        <v>2</v>
      </c>
      <c r="R25" s="22" t="s">
        <v>2</v>
      </c>
      <c r="S25" s="20">
        <v>0</v>
      </c>
      <c r="T25" s="64" t="s">
        <v>2</v>
      </c>
      <c r="U25" s="67"/>
      <c r="W25" s="4"/>
      <c r="X25" s="4"/>
    </row>
    <row r="26" spans="2:24" ht="16.5" thickBot="1" x14ac:dyDescent="0.25">
      <c r="B26" s="176" t="s">
        <v>4</v>
      </c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8"/>
      <c r="W26" s="4"/>
      <c r="X26" s="4"/>
    </row>
    <row r="27" spans="2:24" ht="15" x14ac:dyDescent="0.2">
      <c r="B27" s="138" t="s">
        <v>90</v>
      </c>
      <c r="C27" s="22">
        <v>7.4</v>
      </c>
      <c r="D27" s="22">
        <v>4.9000000000000004</v>
      </c>
      <c r="E27" s="40" t="s">
        <v>40</v>
      </c>
      <c r="F27" s="40">
        <v>0</v>
      </c>
      <c r="G27" s="40" t="s">
        <v>24</v>
      </c>
      <c r="H27" s="40" t="s">
        <v>25</v>
      </c>
      <c r="I27" s="22"/>
      <c r="J27" s="32">
        <v>0.5</v>
      </c>
      <c r="K27" s="22"/>
      <c r="L27" s="22"/>
      <c r="M27" s="22">
        <v>2.4</v>
      </c>
      <c r="N27" s="22">
        <v>5.9</v>
      </c>
      <c r="O27" s="27"/>
      <c r="P27" s="30"/>
      <c r="Q27" s="115" t="s">
        <v>2</v>
      </c>
      <c r="R27" s="22" t="s">
        <v>2</v>
      </c>
      <c r="S27" s="20">
        <v>0</v>
      </c>
      <c r="T27" s="64" t="s">
        <v>2</v>
      </c>
      <c r="U27" s="74"/>
      <c r="W27" s="4"/>
      <c r="X27" s="4"/>
    </row>
    <row r="28" spans="2:24" ht="15.75" thickBot="1" x14ac:dyDescent="0.25">
      <c r="B28" s="138" t="s">
        <v>94</v>
      </c>
      <c r="C28" s="50"/>
      <c r="D28" s="22">
        <v>4.0999999999999996</v>
      </c>
      <c r="E28" s="40" t="s">
        <v>40</v>
      </c>
      <c r="F28" s="40">
        <v>0</v>
      </c>
      <c r="G28" s="40" t="s">
        <v>24</v>
      </c>
      <c r="H28" s="19">
        <v>0.16</v>
      </c>
      <c r="I28" s="22"/>
      <c r="J28" s="32">
        <v>0.7</v>
      </c>
      <c r="K28" s="27"/>
      <c r="L28" s="27"/>
      <c r="M28" s="27"/>
      <c r="N28" s="27"/>
      <c r="O28" s="22"/>
      <c r="P28" s="158"/>
      <c r="Q28" s="115" t="s">
        <v>2</v>
      </c>
      <c r="R28" s="22" t="s">
        <v>2</v>
      </c>
      <c r="S28" s="20">
        <v>0</v>
      </c>
      <c r="T28" s="64" t="s">
        <v>2</v>
      </c>
      <c r="U28" s="67"/>
      <c r="W28" s="4"/>
      <c r="X28" s="4"/>
    </row>
    <row r="29" spans="2:24" ht="16.5" thickBot="1" x14ac:dyDescent="0.25">
      <c r="B29" s="176" t="s">
        <v>10</v>
      </c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8"/>
      <c r="W29" s="4"/>
      <c r="X29" s="4"/>
    </row>
    <row r="30" spans="2:24" ht="15" x14ac:dyDescent="0.2">
      <c r="B30" s="138" t="s">
        <v>95</v>
      </c>
      <c r="C30" s="22"/>
      <c r="D30" s="22">
        <v>4.0999999999999996</v>
      </c>
      <c r="E30" s="40" t="s">
        <v>40</v>
      </c>
      <c r="F30" s="40">
        <f>-F855</f>
        <v>0</v>
      </c>
      <c r="G30" s="40" t="s">
        <v>24</v>
      </c>
      <c r="H30" s="19" t="s">
        <v>25</v>
      </c>
      <c r="I30" s="22"/>
      <c r="J30" s="22">
        <v>0.61</v>
      </c>
      <c r="K30" s="22"/>
      <c r="L30" s="22"/>
      <c r="M30" s="22"/>
      <c r="N30" s="22"/>
      <c r="O30" s="22"/>
      <c r="P30" s="30"/>
      <c r="Q30" s="115" t="s">
        <v>2</v>
      </c>
      <c r="R30" s="22" t="s">
        <v>2</v>
      </c>
      <c r="S30" s="20">
        <v>0</v>
      </c>
      <c r="T30" s="64" t="s">
        <v>2</v>
      </c>
      <c r="U30" s="74"/>
      <c r="W30" s="4"/>
      <c r="X30" s="4"/>
    </row>
    <row r="31" spans="2:24" ht="15.75" thickBot="1" x14ac:dyDescent="0.25">
      <c r="B31" s="138" t="s">
        <v>100</v>
      </c>
      <c r="C31" s="50"/>
      <c r="D31" s="51">
        <v>4.0999999999999996</v>
      </c>
      <c r="E31" s="40" t="s">
        <v>40</v>
      </c>
      <c r="F31" s="40">
        <v>0</v>
      </c>
      <c r="G31" s="40">
        <v>1.28</v>
      </c>
      <c r="H31" s="19" t="s">
        <v>25</v>
      </c>
      <c r="I31" s="22"/>
      <c r="J31" s="22">
        <v>0.59</v>
      </c>
      <c r="K31" s="27"/>
      <c r="L31" s="27"/>
      <c r="M31" s="27"/>
      <c r="N31" s="27"/>
      <c r="O31" s="22"/>
      <c r="P31" s="158"/>
      <c r="Q31" s="115" t="s">
        <v>2</v>
      </c>
      <c r="R31" s="22" t="s">
        <v>2</v>
      </c>
      <c r="S31" s="20">
        <v>0</v>
      </c>
      <c r="T31" s="64" t="s">
        <v>2</v>
      </c>
      <c r="U31" s="67"/>
      <c r="W31" s="4"/>
      <c r="X31" s="4"/>
    </row>
    <row r="32" spans="2:24" ht="16.5" thickBot="1" x14ac:dyDescent="0.25">
      <c r="B32" s="176" t="s">
        <v>11</v>
      </c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8"/>
      <c r="W32" s="4"/>
      <c r="X32" s="4"/>
    </row>
    <row r="33" spans="2:24" ht="15.75" thickBot="1" x14ac:dyDescent="0.25">
      <c r="B33" s="154" t="s">
        <v>102</v>
      </c>
      <c r="C33" s="109">
        <v>8.1999999999999993</v>
      </c>
      <c r="D33" s="162">
        <v>4.0999999999999996</v>
      </c>
      <c r="E33" s="156" t="s">
        <v>40</v>
      </c>
      <c r="F33" s="156">
        <v>0</v>
      </c>
      <c r="G33" s="156" t="s">
        <v>24</v>
      </c>
      <c r="H33" s="157" t="s">
        <v>25</v>
      </c>
      <c r="I33" s="109"/>
      <c r="J33" s="157">
        <v>0.52</v>
      </c>
      <c r="K33" s="109"/>
      <c r="L33" s="109"/>
      <c r="M33" s="155">
        <v>2</v>
      </c>
      <c r="N33" s="109">
        <v>5.7</v>
      </c>
      <c r="O33" s="158"/>
      <c r="P33" s="276"/>
      <c r="Q33" s="180" t="s">
        <v>2</v>
      </c>
      <c r="R33" s="158" t="s">
        <v>2</v>
      </c>
      <c r="S33" s="159">
        <v>0</v>
      </c>
      <c r="T33" s="160" t="s">
        <v>2</v>
      </c>
      <c r="U33" s="111"/>
      <c r="W33" s="4"/>
      <c r="X33" s="4"/>
    </row>
    <row r="34" spans="2:24" ht="15.75" thickBot="1" x14ac:dyDescent="0.25">
      <c r="B34" s="154" t="s">
        <v>104</v>
      </c>
      <c r="C34" s="161"/>
      <c r="D34" s="162">
        <v>3</v>
      </c>
      <c r="E34" s="156" t="s">
        <v>40</v>
      </c>
      <c r="F34" s="156">
        <v>0</v>
      </c>
      <c r="G34" s="156" t="s">
        <v>24</v>
      </c>
      <c r="H34" s="157" t="s">
        <v>25</v>
      </c>
      <c r="I34" s="158"/>
      <c r="J34" s="157">
        <v>0.54</v>
      </c>
      <c r="K34" s="158"/>
      <c r="L34" s="158"/>
      <c r="M34" s="158"/>
      <c r="N34" s="158"/>
      <c r="O34" s="158"/>
      <c r="P34" s="158"/>
      <c r="Q34" s="180" t="s">
        <v>2</v>
      </c>
      <c r="R34" s="158" t="s">
        <v>2</v>
      </c>
      <c r="S34" s="159">
        <v>0</v>
      </c>
      <c r="T34" s="160" t="s">
        <v>2</v>
      </c>
      <c r="U34" s="186"/>
      <c r="W34" s="4"/>
      <c r="X34" s="4"/>
    </row>
    <row r="35" spans="2:24" ht="15.75" x14ac:dyDescent="0.2">
      <c r="B35" s="60" t="s">
        <v>26</v>
      </c>
      <c r="C35" s="59"/>
      <c r="D35" s="59"/>
      <c r="E35" s="59"/>
      <c r="F35" s="59"/>
      <c r="G35" s="59"/>
      <c r="H35" s="45"/>
      <c r="I35" s="45"/>
      <c r="J35" s="75"/>
      <c r="K35" s="75"/>
      <c r="L35" s="75"/>
      <c r="M35" s="75"/>
      <c r="N35" s="75"/>
      <c r="O35" s="75"/>
      <c r="P35" s="75"/>
      <c r="Q35" s="76"/>
      <c r="R35" s="76"/>
      <c r="S35" s="76"/>
      <c r="T35" s="76"/>
      <c r="U35" s="45"/>
    </row>
    <row r="36" spans="2:24" ht="15.75" x14ac:dyDescent="0.2">
      <c r="B36" s="61"/>
      <c r="C36" s="61"/>
      <c r="D36" s="62"/>
      <c r="E36" s="62"/>
      <c r="F36" s="62"/>
      <c r="G36" s="62"/>
      <c r="H36" s="62"/>
      <c r="I36" s="62"/>
      <c r="J36" s="59"/>
      <c r="K36" s="59"/>
      <c r="L36" s="45"/>
      <c r="M36" s="45"/>
      <c r="N36" s="45"/>
      <c r="O36" s="45"/>
      <c r="P36" s="45"/>
      <c r="Q36" s="45"/>
      <c r="R36" s="45"/>
      <c r="S36" s="45"/>
      <c r="T36" s="45"/>
      <c r="U36" s="45"/>
    </row>
    <row r="37" spans="2:24" ht="15" x14ac:dyDescent="0.2">
      <c r="B37" s="61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</row>
    <row r="38" spans="2:24" ht="15" x14ac:dyDescent="0.2">
      <c r="B38" s="61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</row>
    <row r="39" spans="2:24" ht="15" x14ac:dyDescent="0.2">
      <c r="B39" s="61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</row>
    <row r="40" spans="2:24" ht="15" x14ac:dyDescent="0.2">
      <c r="B40" s="61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</row>
    <row r="41" spans="2:24" ht="15" x14ac:dyDescent="0.2">
      <c r="B41" s="61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</row>
    <row r="42" spans="2:24" ht="15" x14ac:dyDescent="0.2">
      <c r="B42" s="61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</row>
    <row r="43" spans="2:24" ht="15.75" x14ac:dyDescent="0.2">
      <c r="B43" s="60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</row>
    <row r="44" spans="2:24" ht="15" x14ac:dyDescent="0.2">
      <c r="B44" s="61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</row>
    <row r="45" spans="2:24" ht="15" x14ac:dyDescent="0.2">
      <c r="B45" s="61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</row>
    <row r="46" spans="2:24" ht="15" x14ac:dyDescent="0.2">
      <c r="B46" s="61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</row>
    <row r="47" spans="2:24" ht="15" x14ac:dyDescent="0.2">
      <c r="B47" s="61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</row>
    <row r="48" spans="2:24" ht="15" x14ac:dyDescent="0.2">
      <c r="B48" s="61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2:21" ht="15" x14ac:dyDescent="0.2">
      <c r="B49" s="61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</row>
    <row r="50" spans="2:21" ht="15" x14ac:dyDescent="0.2">
      <c r="B50" s="61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</row>
    <row r="51" spans="2:21" ht="15" x14ac:dyDescent="0.2">
      <c r="B51" s="61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</row>
    <row r="52" spans="2:21" ht="15" x14ac:dyDescent="0.2">
      <c r="B52" s="61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</row>
    <row r="53" spans="2:21" ht="15" x14ac:dyDescent="0.2">
      <c r="B53" s="61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2:21" ht="15" x14ac:dyDescent="0.2">
      <c r="B54" s="61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</row>
    <row r="55" spans="2:21" ht="15" x14ac:dyDescent="0.2">
      <c r="B55" s="61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</row>
    <row r="56" spans="2:21" ht="15" x14ac:dyDescent="0.2">
      <c r="B56" s="61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</row>
    <row r="57" spans="2:21" ht="15" x14ac:dyDescent="0.2">
      <c r="B57" s="61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</row>
    <row r="58" spans="2:21" ht="15" x14ac:dyDescent="0.2">
      <c r="B58" s="61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</row>
    <row r="59" spans="2:21" ht="15" x14ac:dyDescent="0.2">
      <c r="B59" s="61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</row>
    <row r="60" spans="2:21" ht="15" x14ac:dyDescent="0.2">
      <c r="B60" s="61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</row>
    <row r="61" spans="2:21" ht="15" x14ac:dyDescent="0.2">
      <c r="B61" s="61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</row>
    <row r="62" spans="2:21" ht="15" x14ac:dyDescent="0.2">
      <c r="B62" s="61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</row>
    <row r="63" spans="2:21" ht="15" x14ac:dyDescent="0.2">
      <c r="B63" s="61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</row>
    <row r="64" spans="2:21" ht="15" x14ac:dyDescent="0.2">
      <c r="B64" s="61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</row>
    <row r="65" spans="2:21" ht="15" x14ac:dyDescent="0.2">
      <c r="B65" s="61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2:21" ht="15.75" x14ac:dyDescent="0.2">
      <c r="B66" s="60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</row>
    <row r="67" spans="2:21" ht="15" x14ac:dyDescent="0.2">
      <c r="B67" s="61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2:21" ht="15" x14ac:dyDescent="0.2">
      <c r="B68" s="61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2:21" ht="15" x14ac:dyDescent="0.2">
      <c r="B69" s="61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</row>
    <row r="70" spans="2:21" ht="15" x14ac:dyDescent="0.2">
      <c r="B70" s="61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2:21" ht="15" x14ac:dyDescent="0.2">
      <c r="B71" s="61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</row>
    <row r="72" spans="2:21" ht="15" x14ac:dyDescent="0.2">
      <c r="B72" s="61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2:21" ht="15" x14ac:dyDescent="0.2">
      <c r="B73" s="77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</row>
    <row r="74" spans="2:21" ht="15" x14ac:dyDescent="0.2">
      <c r="B74" s="61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</row>
    <row r="75" spans="2:21" ht="15" x14ac:dyDescent="0.2">
      <c r="B75" s="61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</row>
    <row r="76" spans="2:21" ht="15" x14ac:dyDescent="0.2">
      <c r="B76" s="61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</row>
    <row r="77" spans="2:21" ht="15" x14ac:dyDescent="0.2">
      <c r="B77" s="61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</row>
    <row r="78" spans="2:21" ht="15" x14ac:dyDescent="0.2">
      <c r="B78" s="61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</row>
    <row r="79" spans="2:21" ht="15" x14ac:dyDescent="0.2">
      <c r="B79" s="61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</row>
    <row r="80" spans="2:21" ht="15" x14ac:dyDescent="0.2">
      <c r="B80" s="61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</row>
    <row r="81" spans="2:21" ht="15" x14ac:dyDescent="0.2">
      <c r="B81" s="61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</row>
    <row r="82" spans="2:21" ht="15" x14ac:dyDescent="0.2">
      <c r="B82" s="61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</row>
    <row r="83" spans="2:21" ht="15" x14ac:dyDescent="0.2">
      <c r="B83" s="61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</row>
    <row r="84" spans="2:21" ht="15" x14ac:dyDescent="0.2">
      <c r="B84" s="61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</row>
    <row r="85" spans="2:21" ht="15" x14ac:dyDescent="0.2">
      <c r="B85" s="61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</row>
    <row r="86" spans="2:21" ht="15" x14ac:dyDescent="0.2">
      <c r="B86" s="61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</row>
    <row r="87" spans="2:21" ht="15" x14ac:dyDescent="0.2">
      <c r="B87" s="61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</row>
    <row r="88" spans="2:21" ht="15" x14ac:dyDescent="0.2">
      <c r="B88" s="61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</row>
    <row r="89" spans="2:21" ht="15" x14ac:dyDescent="0.2">
      <c r="B89" s="61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</row>
    <row r="90" spans="2:21" ht="15.75" x14ac:dyDescent="0.2">
      <c r="B90" s="60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</row>
    <row r="91" spans="2:21" ht="15" x14ac:dyDescent="0.2">
      <c r="B91" s="61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</row>
    <row r="92" spans="2:21" ht="15" x14ac:dyDescent="0.2">
      <c r="B92" s="61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</row>
    <row r="93" spans="2:21" ht="15" x14ac:dyDescent="0.2">
      <c r="B93" s="61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</row>
    <row r="94" spans="2:21" ht="15" x14ac:dyDescent="0.2">
      <c r="B94" s="61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</row>
    <row r="95" spans="2:21" ht="15" x14ac:dyDescent="0.2">
      <c r="B95" s="61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</row>
    <row r="96" spans="2:21" ht="15" x14ac:dyDescent="0.2">
      <c r="B96" s="61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</row>
    <row r="97" spans="2:21" ht="15" x14ac:dyDescent="0.2">
      <c r="B97" s="61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</row>
    <row r="98" spans="2:21" ht="15" x14ac:dyDescent="0.2">
      <c r="B98" s="61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</row>
    <row r="99" spans="2:21" ht="15" x14ac:dyDescent="0.2">
      <c r="B99" s="61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</row>
    <row r="100" spans="2:21" ht="15" x14ac:dyDescent="0.2">
      <c r="B100" s="61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</row>
    <row r="101" spans="2:21" ht="15" x14ac:dyDescent="0.2">
      <c r="B101" s="61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</row>
    <row r="102" spans="2:21" ht="15" x14ac:dyDescent="0.2">
      <c r="B102" s="61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</row>
    <row r="103" spans="2:21" ht="15" x14ac:dyDescent="0.2">
      <c r="B103" s="61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</row>
    <row r="104" spans="2:21" ht="15" x14ac:dyDescent="0.2">
      <c r="B104" s="61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</row>
    <row r="105" spans="2:21" ht="15" x14ac:dyDescent="0.2">
      <c r="B105" s="61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</row>
    <row r="106" spans="2:21" ht="15" x14ac:dyDescent="0.2">
      <c r="B106" s="61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</row>
    <row r="107" spans="2:21" ht="15" x14ac:dyDescent="0.2">
      <c r="B107" s="6"/>
    </row>
    <row r="108" spans="2:21" ht="15" x14ac:dyDescent="0.2">
      <c r="B108" s="6"/>
    </row>
    <row r="109" spans="2:21" ht="15" x14ac:dyDescent="0.2">
      <c r="B109" s="6"/>
    </row>
    <row r="110" spans="2:21" ht="15.75" x14ac:dyDescent="0.25">
      <c r="B110" s="7"/>
    </row>
    <row r="111" spans="2:21" ht="15" x14ac:dyDescent="0.2">
      <c r="B111" s="6"/>
    </row>
    <row r="112" spans="2:21" ht="15" x14ac:dyDescent="0.2">
      <c r="B112" s="6"/>
    </row>
    <row r="113" spans="2:2" ht="15" x14ac:dyDescent="0.2">
      <c r="B113" s="6"/>
    </row>
    <row r="114" spans="2:2" ht="15" x14ac:dyDescent="0.2">
      <c r="B114" s="6"/>
    </row>
    <row r="115" spans="2:2" ht="15" x14ac:dyDescent="0.2">
      <c r="B115" s="6"/>
    </row>
    <row r="116" spans="2:2" ht="15" x14ac:dyDescent="0.2">
      <c r="B116" s="6"/>
    </row>
    <row r="117" spans="2:2" ht="15" x14ac:dyDescent="0.2">
      <c r="B117" s="6"/>
    </row>
    <row r="118" spans="2:2" ht="15" x14ac:dyDescent="0.2">
      <c r="B118" s="6"/>
    </row>
    <row r="119" spans="2:2" ht="15" x14ac:dyDescent="0.2">
      <c r="B119" s="6"/>
    </row>
    <row r="120" spans="2:2" ht="15" x14ac:dyDescent="0.2">
      <c r="B120" s="6"/>
    </row>
    <row r="121" spans="2:2" ht="15" x14ac:dyDescent="0.2">
      <c r="B121" s="6"/>
    </row>
    <row r="122" spans="2:2" ht="15" x14ac:dyDescent="0.2">
      <c r="B122" s="6"/>
    </row>
    <row r="123" spans="2:2" ht="15" x14ac:dyDescent="0.2">
      <c r="B123" s="6"/>
    </row>
    <row r="124" spans="2:2" ht="15" x14ac:dyDescent="0.2">
      <c r="B124" s="6"/>
    </row>
    <row r="125" spans="2:2" ht="15" x14ac:dyDescent="0.2">
      <c r="B125" s="6"/>
    </row>
    <row r="126" spans="2:2" ht="15" x14ac:dyDescent="0.2">
      <c r="B126" s="6"/>
    </row>
    <row r="127" spans="2:2" ht="15" x14ac:dyDescent="0.2">
      <c r="B127" s="6"/>
    </row>
    <row r="128" spans="2:2" ht="15" x14ac:dyDescent="0.2">
      <c r="B128" s="6"/>
    </row>
    <row r="129" spans="2:2" ht="15" x14ac:dyDescent="0.2">
      <c r="B129" s="6"/>
    </row>
    <row r="130" spans="2:2" ht="15" x14ac:dyDescent="0.2">
      <c r="B130" s="6"/>
    </row>
    <row r="131" spans="2:2" ht="15" x14ac:dyDescent="0.2">
      <c r="B131" s="6"/>
    </row>
    <row r="132" spans="2:2" x14ac:dyDescent="0.2">
      <c r="B132" s="8"/>
    </row>
    <row r="133" spans="2:2" x14ac:dyDescent="0.2">
      <c r="B133" s="8"/>
    </row>
    <row r="134" spans="2:2" x14ac:dyDescent="0.2">
      <c r="B134" s="8"/>
    </row>
    <row r="135" spans="2:2" x14ac:dyDescent="0.2">
      <c r="B135" s="8"/>
    </row>
    <row r="136" spans="2:2" ht="15.75" x14ac:dyDescent="0.25">
      <c r="B136" s="9"/>
    </row>
    <row r="137" spans="2:2" ht="15.75" x14ac:dyDescent="0.25">
      <c r="B137" s="3"/>
    </row>
    <row r="138" spans="2:2" ht="15.75" x14ac:dyDescent="0.25">
      <c r="B138" s="3"/>
    </row>
    <row r="140" spans="2:2" ht="15.75" x14ac:dyDescent="0.25">
      <c r="B140" s="3"/>
    </row>
  </sheetData>
  <mergeCells count="1">
    <mergeCell ref="B2:U2"/>
  </mergeCells>
  <phoneticPr fontId="0" type="noConversion"/>
  <printOptions horizontalCentered="1" verticalCentered="1"/>
  <pageMargins left="0" right="0" top="0" bottom="0" header="0" footer="0"/>
  <pageSetup paperSize="9" scale="4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X44"/>
  <sheetViews>
    <sheetView topLeftCell="B1" zoomScale="70" zoomScaleNormal="70" workbookViewId="0">
      <selection activeCell="N12" sqref="N12"/>
    </sheetView>
  </sheetViews>
  <sheetFormatPr defaultRowHeight="12.75" x14ac:dyDescent="0.2"/>
  <cols>
    <col min="1" max="1" width="3.140625" hidden="1" customWidth="1"/>
    <col min="2" max="2" width="13.5703125" customWidth="1"/>
    <col min="3" max="3" width="15.5703125" customWidth="1"/>
    <col min="4" max="4" width="16.140625" customWidth="1"/>
    <col min="5" max="5" width="13.140625" customWidth="1"/>
    <col min="6" max="6" width="14.7109375" customWidth="1"/>
    <col min="7" max="7" width="11.7109375" customWidth="1"/>
    <col min="8" max="8" width="12.28515625" customWidth="1"/>
    <col min="9" max="9" width="12.5703125" customWidth="1"/>
    <col min="10" max="10" width="12.140625" customWidth="1"/>
    <col min="11" max="11" width="12.5703125" customWidth="1"/>
    <col min="12" max="12" width="13.42578125" customWidth="1"/>
    <col min="13" max="13" width="15.7109375" customWidth="1"/>
    <col min="14" max="14" width="12" customWidth="1"/>
    <col min="15" max="15" width="13.28515625" customWidth="1"/>
    <col min="16" max="16" width="12" customWidth="1"/>
    <col min="17" max="17" width="14.85546875" customWidth="1"/>
    <col min="18" max="18" width="15.42578125" customWidth="1"/>
    <col min="19" max="19" width="14.28515625" customWidth="1"/>
    <col min="20" max="20" width="15.7109375" customWidth="1"/>
  </cols>
  <sheetData>
    <row r="1" spans="1:21" x14ac:dyDescent="0.2">
      <c r="B1" s="1"/>
      <c r="C1" s="14"/>
      <c r="D1" s="14"/>
      <c r="E1" s="5"/>
    </row>
    <row r="2" spans="1:21" ht="20.25" customHeight="1" x14ac:dyDescent="0.2">
      <c r="B2" s="248" t="s">
        <v>115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</row>
    <row r="3" spans="1:21" ht="13.5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  <c r="R3" s="1"/>
      <c r="S3" s="1"/>
      <c r="T3" s="1"/>
    </row>
    <row r="4" spans="1:21" ht="50.1" customHeight="1" x14ac:dyDescent="0.2">
      <c r="B4" s="213" t="s">
        <v>45</v>
      </c>
      <c r="C4" s="190" t="s">
        <v>46</v>
      </c>
      <c r="D4" s="224" t="s">
        <v>47</v>
      </c>
      <c r="E4" s="224" t="s">
        <v>48</v>
      </c>
      <c r="F4" s="224" t="s">
        <v>49</v>
      </c>
      <c r="G4" s="224" t="s">
        <v>50</v>
      </c>
      <c r="H4" s="190" t="s">
        <v>13</v>
      </c>
      <c r="I4" s="190" t="s">
        <v>51</v>
      </c>
      <c r="J4" s="190" t="s">
        <v>41</v>
      </c>
      <c r="K4" s="190" t="s">
        <v>33</v>
      </c>
      <c r="L4" s="190" t="s">
        <v>34</v>
      </c>
      <c r="M4" s="190" t="s">
        <v>14</v>
      </c>
      <c r="N4" s="190" t="s">
        <v>44</v>
      </c>
      <c r="O4" s="225" t="s">
        <v>42</v>
      </c>
      <c r="P4" s="190" t="s">
        <v>43</v>
      </c>
      <c r="Q4" s="189" t="s">
        <v>111</v>
      </c>
      <c r="R4" s="190" t="s">
        <v>106</v>
      </c>
      <c r="S4" s="190" t="s">
        <v>21</v>
      </c>
      <c r="T4" s="191" t="s">
        <v>39</v>
      </c>
    </row>
    <row r="5" spans="1:21" ht="24.95" customHeight="1" thickBot="1" x14ac:dyDescent="0.25">
      <c r="B5" s="214"/>
      <c r="C5" s="194"/>
      <c r="D5" s="226"/>
      <c r="E5" s="226"/>
      <c r="F5" s="226"/>
      <c r="G5" s="226"/>
      <c r="H5" s="194"/>
      <c r="I5" s="194"/>
      <c r="J5" s="194"/>
      <c r="K5" s="194"/>
      <c r="L5" s="194"/>
      <c r="M5" s="194"/>
      <c r="N5" s="194"/>
      <c r="O5" s="227"/>
      <c r="P5" s="194"/>
      <c r="Q5" s="193"/>
      <c r="R5" s="194"/>
      <c r="S5" s="194"/>
      <c r="T5" s="195"/>
    </row>
    <row r="6" spans="1:21" ht="26.25" thickBot="1" x14ac:dyDescent="0.25">
      <c r="B6" s="196" t="s">
        <v>23</v>
      </c>
      <c r="C6" s="165" t="s">
        <v>15</v>
      </c>
      <c r="D6" s="166" t="s">
        <v>16</v>
      </c>
      <c r="E6" s="165" t="s">
        <v>17</v>
      </c>
      <c r="F6" s="165" t="s">
        <v>17</v>
      </c>
      <c r="G6" s="165" t="s">
        <v>18</v>
      </c>
      <c r="H6" s="165" t="s">
        <v>18</v>
      </c>
      <c r="I6" s="165" t="s">
        <v>18</v>
      </c>
      <c r="J6" s="165" t="s">
        <v>18</v>
      </c>
      <c r="K6" s="165" t="s">
        <v>18</v>
      </c>
      <c r="L6" s="165" t="s">
        <v>18</v>
      </c>
      <c r="M6" s="165" t="s">
        <v>18</v>
      </c>
      <c r="N6" s="167" t="s">
        <v>22</v>
      </c>
      <c r="O6" s="168" t="s">
        <v>18</v>
      </c>
      <c r="P6" s="192" t="s">
        <v>18</v>
      </c>
      <c r="Q6" s="179" t="s">
        <v>109</v>
      </c>
      <c r="R6" s="169" t="s">
        <v>109</v>
      </c>
      <c r="S6" s="169" t="s">
        <v>107</v>
      </c>
      <c r="T6" s="169" t="s">
        <v>109</v>
      </c>
    </row>
    <row r="7" spans="1:21" ht="15.75" thickBot="1" x14ac:dyDescent="0.25">
      <c r="B7" s="197" t="s">
        <v>0</v>
      </c>
      <c r="C7" s="198" t="s">
        <v>19</v>
      </c>
      <c r="D7" s="198">
        <v>20</v>
      </c>
      <c r="E7" s="198">
        <v>2</v>
      </c>
      <c r="F7" s="198">
        <v>2</v>
      </c>
      <c r="G7" s="198">
        <v>1.5</v>
      </c>
      <c r="H7" s="198">
        <v>0.3</v>
      </c>
      <c r="I7" s="198">
        <v>350</v>
      </c>
      <c r="J7" s="198">
        <v>2</v>
      </c>
      <c r="K7" s="198">
        <v>3</v>
      </c>
      <c r="L7" s="198">
        <v>45</v>
      </c>
      <c r="M7" s="198">
        <v>5</v>
      </c>
      <c r="N7" s="199">
        <v>7</v>
      </c>
      <c r="O7" s="200">
        <v>0.1</v>
      </c>
      <c r="P7" s="169">
        <v>0.5</v>
      </c>
      <c r="Q7" s="179" t="s">
        <v>108</v>
      </c>
      <c r="R7" s="169" t="s">
        <v>108</v>
      </c>
      <c r="S7" s="201" t="s">
        <v>74</v>
      </c>
      <c r="T7" s="169" t="s">
        <v>108</v>
      </c>
    </row>
    <row r="8" spans="1:21" ht="18.75" thickBot="1" x14ac:dyDescent="0.25">
      <c r="B8" s="215" t="s">
        <v>1</v>
      </c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7"/>
    </row>
    <row r="9" spans="1:21" ht="18" x14ac:dyDescent="0.2">
      <c r="B9" s="84" t="s">
        <v>55</v>
      </c>
      <c r="C9" s="87">
        <v>7.8</v>
      </c>
      <c r="D9" s="83">
        <v>1.4</v>
      </c>
      <c r="E9" s="78" t="s">
        <v>40</v>
      </c>
      <c r="F9" s="78">
        <v>0</v>
      </c>
      <c r="G9" s="78" t="s">
        <v>24</v>
      </c>
      <c r="H9" s="78" t="s">
        <v>25</v>
      </c>
      <c r="I9" s="78">
        <v>21</v>
      </c>
      <c r="J9" s="78" t="s">
        <v>32</v>
      </c>
      <c r="K9" s="83" t="s">
        <v>54</v>
      </c>
      <c r="L9" s="83">
        <v>0.49</v>
      </c>
      <c r="M9" s="83">
        <v>0.76</v>
      </c>
      <c r="N9" s="83">
        <v>6.9</v>
      </c>
      <c r="O9" s="83"/>
      <c r="P9" s="204"/>
      <c r="Q9" s="85" t="s">
        <v>2</v>
      </c>
      <c r="R9" s="78" t="s">
        <v>2</v>
      </c>
      <c r="S9" s="80">
        <v>0</v>
      </c>
      <c r="T9" s="81" t="s">
        <v>2</v>
      </c>
    </row>
    <row r="10" spans="1:21" ht="18.75" thickBot="1" x14ac:dyDescent="0.25">
      <c r="B10" s="84" t="s">
        <v>59</v>
      </c>
      <c r="C10" s="85"/>
      <c r="D10" s="83">
        <v>1.4</v>
      </c>
      <c r="E10" s="78" t="s">
        <v>40</v>
      </c>
      <c r="F10" s="78">
        <v>0</v>
      </c>
      <c r="G10" s="79">
        <v>1</v>
      </c>
      <c r="H10" s="78" t="s">
        <v>25</v>
      </c>
      <c r="I10" s="78"/>
      <c r="J10" s="78">
        <v>0.12</v>
      </c>
      <c r="K10" s="78"/>
      <c r="L10" s="78"/>
      <c r="M10" s="78"/>
      <c r="N10" s="78"/>
      <c r="O10" s="78"/>
      <c r="P10" s="209"/>
      <c r="Q10" s="85" t="s">
        <v>2</v>
      </c>
      <c r="R10" s="78" t="s">
        <v>2</v>
      </c>
      <c r="S10" s="80">
        <v>0</v>
      </c>
      <c r="T10" s="81" t="s">
        <v>2</v>
      </c>
      <c r="U10" s="4"/>
    </row>
    <row r="11" spans="1:21" ht="18.75" thickBot="1" x14ac:dyDescent="0.25">
      <c r="B11" s="215" t="s">
        <v>5</v>
      </c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8"/>
      <c r="U11" s="4"/>
    </row>
    <row r="12" spans="1:21" ht="18" x14ac:dyDescent="0.2">
      <c r="B12" s="84" t="s">
        <v>61</v>
      </c>
      <c r="C12" s="87"/>
      <c r="D12" s="90">
        <v>1.6</v>
      </c>
      <c r="E12" s="78" t="s">
        <v>40</v>
      </c>
      <c r="F12" s="78">
        <v>0</v>
      </c>
      <c r="G12" s="78">
        <v>0.79</v>
      </c>
      <c r="H12" s="78" t="s">
        <v>25</v>
      </c>
      <c r="I12" s="78"/>
      <c r="J12" s="78" t="s">
        <v>32</v>
      </c>
      <c r="K12" s="78"/>
      <c r="L12" s="83"/>
      <c r="M12" s="83"/>
      <c r="N12" s="83"/>
      <c r="O12" s="78"/>
      <c r="P12" s="204"/>
      <c r="Q12" s="85" t="s">
        <v>2</v>
      </c>
      <c r="R12" s="78" t="s">
        <v>2</v>
      </c>
      <c r="S12" s="80">
        <v>0</v>
      </c>
      <c r="T12" s="81" t="s">
        <v>2</v>
      </c>
      <c r="U12" s="4"/>
    </row>
    <row r="13" spans="1:21" ht="18.75" thickBot="1" x14ac:dyDescent="0.25">
      <c r="B13" s="84" t="s">
        <v>56</v>
      </c>
      <c r="C13" s="87"/>
      <c r="D13" s="86">
        <v>1.6</v>
      </c>
      <c r="E13" s="78" t="s">
        <v>40</v>
      </c>
      <c r="F13" s="78">
        <v>0</v>
      </c>
      <c r="G13" s="78" t="s">
        <v>24</v>
      </c>
      <c r="H13" s="78" t="s">
        <v>25</v>
      </c>
      <c r="I13" s="78"/>
      <c r="J13" s="78" t="s">
        <v>32</v>
      </c>
      <c r="K13" s="83"/>
      <c r="L13" s="83"/>
      <c r="M13" s="83"/>
      <c r="N13" s="83"/>
      <c r="O13" s="90" t="s">
        <v>97</v>
      </c>
      <c r="P13" s="277" t="s">
        <v>96</v>
      </c>
      <c r="Q13" s="85" t="s">
        <v>2</v>
      </c>
      <c r="R13" s="78" t="s">
        <v>2</v>
      </c>
      <c r="S13" s="80">
        <v>0</v>
      </c>
      <c r="T13" s="81" t="s">
        <v>2</v>
      </c>
      <c r="U13" s="4"/>
    </row>
    <row r="14" spans="1:21" ht="18.75" thickBot="1" x14ac:dyDescent="0.25">
      <c r="A14" s="2"/>
      <c r="B14" s="219" t="s">
        <v>6</v>
      </c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1"/>
      <c r="U14" s="4"/>
    </row>
    <row r="15" spans="1:21" ht="18" x14ac:dyDescent="0.2">
      <c r="B15" s="84" t="s">
        <v>66</v>
      </c>
      <c r="C15" s="85"/>
      <c r="D15" s="90">
        <v>1.4</v>
      </c>
      <c r="E15" s="78" t="s">
        <v>40</v>
      </c>
      <c r="F15" s="78">
        <v>0</v>
      </c>
      <c r="G15" s="78" t="s">
        <v>24</v>
      </c>
      <c r="H15" s="78" t="s">
        <v>25</v>
      </c>
      <c r="I15" s="78"/>
      <c r="J15" s="78" t="s">
        <v>32</v>
      </c>
      <c r="K15" s="78"/>
      <c r="L15" s="78"/>
      <c r="M15" s="86"/>
      <c r="N15" s="78"/>
      <c r="O15" s="78"/>
      <c r="P15" s="204"/>
      <c r="Q15" s="85" t="s">
        <v>2</v>
      </c>
      <c r="R15" s="78" t="s">
        <v>2</v>
      </c>
      <c r="S15" s="80">
        <v>0</v>
      </c>
      <c r="T15" s="81" t="s">
        <v>2</v>
      </c>
      <c r="U15" s="4"/>
    </row>
    <row r="16" spans="1:21" ht="18.75" thickBot="1" x14ac:dyDescent="0.25">
      <c r="B16" s="84" t="s">
        <v>75</v>
      </c>
      <c r="C16" s="82"/>
      <c r="D16" s="83">
        <v>1.6</v>
      </c>
      <c r="E16" s="78" t="s">
        <v>40</v>
      </c>
      <c r="F16" s="78">
        <v>0</v>
      </c>
      <c r="G16" s="78" t="s">
        <v>24</v>
      </c>
      <c r="H16" s="78" t="s">
        <v>25</v>
      </c>
      <c r="I16" s="78"/>
      <c r="J16" s="78" t="s">
        <v>32</v>
      </c>
      <c r="K16" s="83"/>
      <c r="L16" s="83"/>
      <c r="M16" s="83"/>
      <c r="N16" s="83"/>
      <c r="O16" s="83"/>
      <c r="P16" s="210"/>
      <c r="Q16" s="85" t="s">
        <v>2</v>
      </c>
      <c r="R16" s="78" t="s">
        <v>2</v>
      </c>
      <c r="S16" s="80">
        <v>0</v>
      </c>
      <c r="T16" s="81" t="s">
        <v>2</v>
      </c>
      <c r="U16" s="4"/>
    </row>
    <row r="17" spans="1:21" ht="18.75" thickBot="1" x14ac:dyDescent="0.25">
      <c r="A17" s="10"/>
      <c r="B17" s="219" t="s">
        <v>3</v>
      </c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1"/>
      <c r="U17" s="4"/>
    </row>
    <row r="18" spans="1:21" ht="18" x14ac:dyDescent="0.2">
      <c r="B18" s="84" t="s">
        <v>76</v>
      </c>
      <c r="C18" s="87">
        <v>7.7</v>
      </c>
      <c r="D18" s="83">
        <v>1.8</v>
      </c>
      <c r="E18" s="78" t="s">
        <v>40</v>
      </c>
      <c r="F18" s="78">
        <v>0</v>
      </c>
      <c r="G18" s="78" t="s">
        <v>24</v>
      </c>
      <c r="H18" s="78" t="s">
        <v>25</v>
      </c>
      <c r="I18" s="78"/>
      <c r="J18" s="78" t="s">
        <v>32</v>
      </c>
      <c r="K18" s="78"/>
      <c r="L18" s="89"/>
      <c r="M18" s="89">
        <v>0.92</v>
      </c>
      <c r="N18" s="89">
        <v>6.9</v>
      </c>
      <c r="O18" s="89"/>
      <c r="P18" s="278"/>
      <c r="Q18" s="85" t="s">
        <v>2</v>
      </c>
      <c r="R18" s="78" t="s">
        <v>2</v>
      </c>
      <c r="S18" s="80">
        <v>0</v>
      </c>
      <c r="T18" s="81" t="s">
        <v>2</v>
      </c>
      <c r="U18" s="4"/>
    </row>
    <row r="19" spans="1:21" ht="18.75" thickBot="1" x14ac:dyDescent="0.25">
      <c r="B19" s="84" t="s">
        <v>80</v>
      </c>
      <c r="C19" s="82"/>
      <c r="D19" s="83">
        <v>1.6</v>
      </c>
      <c r="E19" s="78" t="s">
        <v>40</v>
      </c>
      <c r="F19" s="78">
        <v>0</v>
      </c>
      <c r="G19" s="78" t="s">
        <v>24</v>
      </c>
      <c r="H19" s="78" t="s">
        <v>25</v>
      </c>
      <c r="I19" s="78"/>
      <c r="J19" s="78" t="s">
        <v>32</v>
      </c>
      <c r="K19" s="83"/>
      <c r="L19" s="83"/>
      <c r="M19" s="83"/>
      <c r="N19" s="83"/>
      <c r="O19" s="83"/>
      <c r="P19" s="210"/>
      <c r="Q19" s="85" t="s">
        <v>2</v>
      </c>
      <c r="R19" s="78" t="s">
        <v>2</v>
      </c>
      <c r="S19" s="80">
        <v>0</v>
      </c>
      <c r="T19" s="81" t="s">
        <v>2</v>
      </c>
      <c r="U19" s="4"/>
    </row>
    <row r="20" spans="1:21" ht="18.75" thickBot="1" x14ac:dyDescent="0.25">
      <c r="B20" s="219" t="s">
        <v>7</v>
      </c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1"/>
      <c r="U20" s="4"/>
    </row>
    <row r="21" spans="1:21" ht="18" x14ac:dyDescent="0.2">
      <c r="B21" s="84" t="s">
        <v>82</v>
      </c>
      <c r="C21" s="87">
        <v>7.5</v>
      </c>
      <c r="D21" s="134">
        <v>1.6</v>
      </c>
      <c r="E21" s="78" t="s">
        <v>40</v>
      </c>
      <c r="F21" s="78">
        <v>0</v>
      </c>
      <c r="G21" s="78">
        <v>0.86</v>
      </c>
      <c r="H21" s="78">
        <v>0.12</v>
      </c>
      <c r="I21" s="78"/>
      <c r="J21" s="78" t="s">
        <v>32</v>
      </c>
      <c r="K21" s="78"/>
      <c r="L21" s="83"/>
      <c r="M21" s="83">
        <v>0.52</v>
      </c>
      <c r="N21" s="83">
        <v>6.9</v>
      </c>
      <c r="O21" s="83"/>
      <c r="P21" s="204"/>
      <c r="Q21" s="85" t="s">
        <v>2</v>
      </c>
      <c r="R21" s="78" t="s">
        <v>2</v>
      </c>
      <c r="S21" s="80">
        <v>0</v>
      </c>
      <c r="T21" s="81" t="s">
        <v>2</v>
      </c>
      <c r="U21" s="4"/>
    </row>
    <row r="22" spans="1:21" ht="21" thickBot="1" x14ac:dyDescent="0.35">
      <c r="A22" s="135"/>
      <c r="B22" s="84" t="s">
        <v>85</v>
      </c>
      <c r="C22" s="82"/>
      <c r="D22" s="88">
        <v>1.6</v>
      </c>
      <c r="E22" s="78" t="s">
        <v>40</v>
      </c>
      <c r="F22" s="78">
        <v>0</v>
      </c>
      <c r="G22" s="78">
        <v>0.59</v>
      </c>
      <c r="H22" s="78" t="s">
        <v>25</v>
      </c>
      <c r="I22" s="78"/>
      <c r="J22" s="78" t="s">
        <v>32</v>
      </c>
      <c r="K22" s="83"/>
      <c r="L22" s="83"/>
      <c r="M22" s="83"/>
      <c r="N22" s="83"/>
      <c r="O22" s="78"/>
      <c r="P22" s="209"/>
      <c r="Q22" s="85" t="s">
        <v>2</v>
      </c>
      <c r="R22" s="78" t="s">
        <v>2</v>
      </c>
      <c r="S22" s="80">
        <v>0</v>
      </c>
      <c r="T22" s="81" t="s">
        <v>2</v>
      </c>
      <c r="U22" s="4"/>
    </row>
    <row r="23" spans="1:21" ht="18.75" thickBot="1" x14ac:dyDescent="0.25">
      <c r="B23" s="219" t="s">
        <v>9</v>
      </c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1"/>
      <c r="U23" s="4"/>
    </row>
    <row r="24" spans="1:21" ht="18" x14ac:dyDescent="0.2">
      <c r="B24" s="84" t="s">
        <v>87</v>
      </c>
      <c r="C24" s="87"/>
      <c r="D24" s="90">
        <v>1.4</v>
      </c>
      <c r="E24" s="78" t="s">
        <v>40</v>
      </c>
      <c r="F24" s="78">
        <v>0</v>
      </c>
      <c r="G24" s="78">
        <v>0.73</v>
      </c>
      <c r="H24" s="78" t="s">
        <v>25</v>
      </c>
      <c r="I24" s="78"/>
      <c r="J24" s="78" t="s">
        <v>32</v>
      </c>
      <c r="K24" s="83"/>
      <c r="L24" s="83"/>
      <c r="M24" s="83"/>
      <c r="N24" s="83"/>
      <c r="O24" s="90" t="s">
        <v>97</v>
      </c>
      <c r="P24" s="279" t="s">
        <v>96</v>
      </c>
      <c r="Q24" s="85" t="s">
        <v>2</v>
      </c>
      <c r="R24" s="78" t="s">
        <v>2</v>
      </c>
      <c r="S24" s="80">
        <v>0</v>
      </c>
      <c r="T24" s="81" t="s">
        <v>2</v>
      </c>
      <c r="U24" s="4"/>
    </row>
    <row r="25" spans="1:21" ht="18.75" thickBot="1" x14ac:dyDescent="0.25">
      <c r="B25" s="84" t="s">
        <v>89</v>
      </c>
      <c r="C25" s="82"/>
      <c r="D25" s="86">
        <v>2</v>
      </c>
      <c r="E25" s="78" t="s">
        <v>40</v>
      </c>
      <c r="F25" s="78">
        <v>0</v>
      </c>
      <c r="G25" s="78">
        <v>0.59</v>
      </c>
      <c r="H25" s="78" t="s">
        <v>25</v>
      </c>
      <c r="I25" s="78"/>
      <c r="J25" s="78" t="s">
        <v>32</v>
      </c>
      <c r="K25" s="83"/>
      <c r="L25" s="83"/>
      <c r="M25" s="83"/>
      <c r="N25" s="83"/>
      <c r="O25" s="78"/>
      <c r="P25" s="209"/>
      <c r="Q25" s="85" t="s">
        <v>2</v>
      </c>
      <c r="R25" s="78" t="s">
        <v>2</v>
      </c>
      <c r="S25" s="80">
        <v>0</v>
      </c>
      <c r="T25" s="81" t="s">
        <v>2</v>
      </c>
      <c r="U25" s="4"/>
    </row>
    <row r="26" spans="1:21" ht="18.75" thickBot="1" x14ac:dyDescent="0.25">
      <c r="B26" s="219" t="s">
        <v>4</v>
      </c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1"/>
      <c r="U26" s="4"/>
    </row>
    <row r="27" spans="1:21" ht="18" x14ac:dyDescent="0.2">
      <c r="B27" s="84" t="s">
        <v>91</v>
      </c>
      <c r="C27" s="87"/>
      <c r="D27" s="86">
        <v>1.4</v>
      </c>
      <c r="E27" s="78" t="s">
        <v>40</v>
      </c>
      <c r="F27" s="78">
        <v>0</v>
      </c>
      <c r="G27" s="78" t="s">
        <v>24</v>
      </c>
      <c r="H27" s="78" t="s">
        <v>25</v>
      </c>
      <c r="I27" s="78"/>
      <c r="J27" s="78" t="s">
        <v>32</v>
      </c>
      <c r="K27" s="83"/>
      <c r="L27" s="83"/>
      <c r="M27" s="83"/>
      <c r="N27" s="83"/>
      <c r="O27" s="90" t="s">
        <v>97</v>
      </c>
      <c r="P27" s="279" t="s">
        <v>96</v>
      </c>
      <c r="Q27" s="85" t="s">
        <v>2</v>
      </c>
      <c r="R27" s="78" t="s">
        <v>2</v>
      </c>
      <c r="S27" s="80">
        <v>0</v>
      </c>
      <c r="T27" s="81" t="s">
        <v>2</v>
      </c>
      <c r="U27" s="4"/>
    </row>
    <row r="28" spans="1:21" ht="18.75" thickBot="1" x14ac:dyDescent="0.25">
      <c r="B28" s="84" t="s">
        <v>92</v>
      </c>
      <c r="C28" s="87">
        <v>7.5</v>
      </c>
      <c r="D28" s="86">
        <v>1.4</v>
      </c>
      <c r="E28" s="78" t="s">
        <v>40</v>
      </c>
      <c r="F28" s="78">
        <v>0</v>
      </c>
      <c r="G28" s="78" t="s">
        <v>24</v>
      </c>
      <c r="H28" s="78" t="s">
        <v>25</v>
      </c>
      <c r="I28" s="78"/>
      <c r="J28" s="78">
        <v>0.41</v>
      </c>
      <c r="K28" s="83"/>
      <c r="L28" s="83"/>
      <c r="M28" s="83">
        <v>1.2</v>
      </c>
      <c r="N28" s="90">
        <v>7</v>
      </c>
      <c r="O28" s="83"/>
      <c r="P28" s="210"/>
      <c r="Q28" s="85" t="s">
        <v>2</v>
      </c>
      <c r="R28" s="78" t="s">
        <v>2</v>
      </c>
      <c r="S28" s="80">
        <v>0</v>
      </c>
      <c r="T28" s="81" t="s">
        <v>2</v>
      </c>
      <c r="U28" s="4"/>
    </row>
    <row r="29" spans="1:21" ht="18.75" thickBot="1" x14ac:dyDescent="0.25">
      <c r="B29" s="219" t="s">
        <v>10</v>
      </c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1"/>
      <c r="U29" s="4"/>
    </row>
    <row r="30" spans="1:21" ht="18" x14ac:dyDescent="0.2">
      <c r="B30" s="84" t="s">
        <v>95</v>
      </c>
      <c r="C30" s="87"/>
      <c r="D30" s="86">
        <v>1.4</v>
      </c>
      <c r="E30" s="78" t="s">
        <v>40</v>
      </c>
      <c r="F30" s="78">
        <v>0</v>
      </c>
      <c r="G30" s="78" t="s">
        <v>24</v>
      </c>
      <c r="H30" s="78" t="s">
        <v>25</v>
      </c>
      <c r="I30" s="78"/>
      <c r="J30" s="78" t="s">
        <v>32</v>
      </c>
      <c r="K30" s="89"/>
      <c r="L30" s="83"/>
      <c r="M30" s="83"/>
      <c r="N30" s="83"/>
      <c r="O30" s="83"/>
      <c r="P30" s="204"/>
      <c r="Q30" s="85" t="s">
        <v>2</v>
      </c>
      <c r="R30" s="78" t="s">
        <v>2</v>
      </c>
      <c r="S30" s="80">
        <v>0</v>
      </c>
      <c r="T30" s="81" t="s">
        <v>2</v>
      </c>
      <c r="U30" s="4"/>
    </row>
    <row r="31" spans="1:21" ht="18.75" thickBot="1" x14ac:dyDescent="0.25">
      <c r="B31" s="84" t="s">
        <v>100</v>
      </c>
      <c r="C31" s="82"/>
      <c r="D31" s="86">
        <v>1.6</v>
      </c>
      <c r="E31" s="78" t="s">
        <v>40</v>
      </c>
      <c r="F31" s="78">
        <v>0</v>
      </c>
      <c r="G31" s="78">
        <v>0.66</v>
      </c>
      <c r="H31" s="78" t="s">
        <v>25</v>
      </c>
      <c r="I31" s="78"/>
      <c r="J31" s="78" t="s">
        <v>32</v>
      </c>
      <c r="K31" s="83"/>
      <c r="L31" s="83"/>
      <c r="M31" s="83"/>
      <c r="N31" s="83"/>
      <c r="O31" s="83"/>
      <c r="P31" s="210"/>
      <c r="Q31" s="85" t="s">
        <v>2</v>
      </c>
      <c r="R31" s="78" t="s">
        <v>2</v>
      </c>
      <c r="S31" s="80">
        <v>0</v>
      </c>
      <c r="T31" s="81" t="s">
        <v>2</v>
      </c>
      <c r="U31" s="4"/>
    </row>
    <row r="32" spans="1:21" ht="18.75" thickBot="1" x14ac:dyDescent="0.25">
      <c r="B32" s="219" t="s">
        <v>11</v>
      </c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1"/>
      <c r="U32" s="4"/>
    </row>
    <row r="33" spans="2:50" ht="18" x14ac:dyDescent="0.2">
      <c r="B33" s="202" t="s">
        <v>101</v>
      </c>
      <c r="C33" s="91"/>
      <c r="D33" s="203">
        <v>1.6</v>
      </c>
      <c r="E33" s="204" t="s">
        <v>40</v>
      </c>
      <c r="F33" s="204">
        <v>0</v>
      </c>
      <c r="G33" s="204">
        <v>0.66</v>
      </c>
      <c r="H33" s="204" t="s">
        <v>25</v>
      </c>
      <c r="I33" s="204"/>
      <c r="J33" s="204" t="s">
        <v>32</v>
      </c>
      <c r="K33" s="204"/>
      <c r="L33" s="204"/>
      <c r="M33" s="204"/>
      <c r="N33" s="204"/>
      <c r="O33" s="204"/>
      <c r="P33" s="204"/>
      <c r="Q33" s="91" t="s">
        <v>2</v>
      </c>
      <c r="R33" s="204" t="s">
        <v>2</v>
      </c>
      <c r="S33" s="205">
        <v>0</v>
      </c>
      <c r="T33" s="206" t="s">
        <v>2</v>
      </c>
      <c r="U33" s="4"/>
    </row>
    <row r="34" spans="2:50" ht="18.75" thickBot="1" x14ac:dyDescent="0.25">
      <c r="B34" s="207" t="s">
        <v>104</v>
      </c>
      <c r="C34" s="92"/>
      <c r="D34" s="208">
        <v>3.2</v>
      </c>
      <c r="E34" s="209" t="s">
        <v>40</v>
      </c>
      <c r="F34" s="209">
        <v>0</v>
      </c>
      <c r="G34" s="209" t="s">
        <v>24</v>
      </c>
      <c r="H34" s="209" t="s">
        <v>25</v>
      </c>
      <c r="I34" s="209"/>
      <c r="J34" s="209" t="s">
        <v>32</v>
      </c>
      <c r="K34" s="210"/>
      <c r="L34" s="210"/>
      <c r="M34" s="210"/>
      <c r="N34" s="210"/>
      <c r="O34" s="210"/>
      <c r="P34" s="210"/>
      <c r="Q34" s="222" t="s">
        <v>2</v>
      </c>
      <c r="R34" s="209" t="s">
        <v>2</v>
      </c>
      <c r="S34" s="211">
        <v>0</v>
      </c>
      <c r="T34" s="212" t="s">
        <v>2</v>
      </c>
      <c r="U34" s="4"/>
    </row>
    <row r="35" spans="2:50" ht="18" x14ac:dyDescent="0.2">
      <c r="B35" s="93" t="s">
        <v>26</v>
      </c>
      <c r="C35" s="94"/>
      <c r="D35" s="94"/>
      <c r="E35" s="94"/>
      <c r="F35" s="94"/>
      <c r="G35" s="94"/>
      <c r="H35" s="95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</row>
    <row r="36" spans="2:50" ht="18" x14ac:dyDescent="0.2">
      <c r="B36" s="97"/>
      <c r="C36" s="97"/>
      <c r="D36" s="94"/>
      <c r="E36" s="94"/>
      <c r="F36" s="94"/>
      <c r="G36" s="94"/>
      <c r="H36" s="94"/>
      <c r="I36" s="94"/>
      <c r="J36" s="94"/>
      <c r="K36" s="95"/>
      <c r="L36" s="95"/>
      <c r="M36" s="95"/>
      <c r="N36" s="95"/>
      <c r="O36" s="95"/>
      <c r="P36" s="95"/>
      <c r="Q36" s="95"/>
      <c r="R36" s="96"/>
      <c r="S36" s="96"/>
      <c r="T36" s="96"/>
    </row>
    <row r="37" spans="2:50" ht="18" x14ac:dyDescent="0.2">
      <c r="B37" s="93"/>
      <c r="C37" s="98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2:50" ht="18" x14ac:dyDescent="0.2">
      <c r="B38" s="97"/>
      <c r="C38" s="9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2:50" ht="18" x14ac:dyDescent="0.2">
      <c r="B39" s="99"/>
      <c r="C39" s="98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2:50" ht="15" x14ac:dyDescent="0.2">
      <c r="B40" s="61"/>
      <c r="C40" s="100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2:50" ht="15" x14ac:dyDescent="0.2">
      <c r="B41" s="61"/>
      <c r="C41" s="100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2:50" ht="15" x14ac:dyDescent="0.2">
      <c r="B42" s="6"/>
      <c r="C42" s="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2:50" ht="15" x14ac:dyDescent="0.2">
      <c r="B43" s="13"/>
      <c r="C43" s="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2:50" ht="15" x14ac:dyDescent="0.2">
      <c r="B44" s="6"/>
      <c r="C44" s="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 t="s">
        <v>8</v>
      </c>
    </row>
  </sheetData>
  <mergeCells count="1">
    <mergeCell ref="B2:T2"/>
  </mergeCells>
  <phoneticPr fontId="0" type="noConversion"/>
  <printOptions horizontalCentered="1" verticalCentered="1"/>
  <pageMargins left="0" right="0" top="0" bottom="0" header="0" footer="0"/>
  <pageSetup paperSize="9" scale="24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141"/>
  <sheetViews>
    <sheetView topLeftCell="B1" zoomScale="75" workbookViewId="0">
      <pane ySplit="8" topLeftCell="A9" activePane="bottomLeft" state="frozen"/>
      <selection activeCell="B1" sqref="B1"/>
      <selection pane="bottomLeft" activeCell="O37" sqref="O37"/>
    </sheetView>
  </sheetViews>
  <sheetFormatPr defaultRowHeight="12.75" x14ac:dyDescent="0.2"/>
  <cols>
    <col min="1" max="1" width="3.140625" hidden="1" customWidth="1"/>
    <col min="2" max="2" width="11.85546875" customWidth="1"/>
    <col min="3" max="3" width="12.5703125" customWidth="1"/>
    <col min="4" max="4" width="11.85546875" customWidth="1"/>
    <col min="5" max="5" width="12.28515625" customWidth="1"/>
    <col min="6" max="6" width="10.85546875" customWidth="1"/>
    <col min="7" max="7" width="11.28515625" customWidth="1"/>
    <col min="8" max="8" width="10.42578125" customWidth="1"/>
    <col min="9" max="9" width="10.140625" customWidth="1"/>
    <col min="10" max="11" width="11.42578125" customWidth="1"/>
    <col min="12" max="12" width="10.28515625" customWidth="1"/>
    <col min="13" max="13" width="14.85546875" customWidth="1"/>
    <col min="14" max="14" width="11.85546875" customWidth="1"/>
    <col min="15" max="15" width="15.42578125" customWidth="1"/>
    <col min="16" max="16" width="11" customWidth="1"/>
    <col min="17" max="18" width="14.140625" customWidth="1"/>
    <col min="19" max="19" width="13.7109375" customWidth="1"/>
    <col min="20" max="20" width="15" customWidth="1"/>
    <col min="21" max="21" width="14.85546875" customWidth="1"/>
  </cols>
  <sheetData>
    <row r="1" spans="1:24" x14ac:dyDescent="0.2">
      <c r="C1" s="5"/>
      <c r="D1" s="5"/>
      <c r="E1" s="5"/>
      <c r="M1">
        <v>0</v>
      </c>
    </row>
    <row r="2" spans="1:24" ht="20.25" customHeight="1" x14ac:dyDescent="0.2">
      <c r="B2" s="94" t="s">
        <v>112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spans="1:24" ht="13.5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</row>
    <row r="4" spans="1:24" ht="48.95" customHeight="1" x14ac:dyDescent="0.2">
      <c r="B4" s="262" t="s">
        <v>45</v>
      </c>
      <c r="C4" s="256" t="s">
        <v>46</v>
      </c>
      <c r="D4" s="249" t="s">
        <v>47</v>
      </c>
      <c r="E4" s="249" t="s">
        <v>48</v>
      </c>
      <c r="F4" s="249" t="s">
        <v>49</v>
      </c>
      <c r="G4" s="249" t="s">
        <v>50</v>
      </c>
      <c r="H4" s="256" t="s">
        <v>13</v>
      </c>
      <c r="I4" s="256" t="s">
        <v>51</v>
      </c>
      <c r="J4" s="256" t="s">
        <v>41</v>
      </c>
      <c r="K4" s="256" t="s">
        <v>33</v>
      </c>
      <c r="L4" s="256" t="s">
        <v>34</v>
      </c>
      <c r="M4" s="256" t="s">
        <v>14</v>
      </c>
      <c r="N4" s="256" t="s">
        <v>44</v>
      </c>
      <c r="O4" s="258" t="s">
        <v>42</v>
      </c>
      <c r="P4" s="260" t="s">
        <v>43</v>
      </c>
      <c r="Q4" s="189" t="s">
        <v>111</v>
      </c>
      <c r="R4" s="190" t="s">
        <v>106</v>
      </c>
      <c r="S4" s="190" t="s">
        <v>21</v>
      </c>
      <c r="T4" s="191" t="s">
        <v>39</v>
      </c>
      <c r="U4" s="254" t="s">
        <v>52</v>
      </c>
      <c r="V4" s="45"/>
      <c r="W4" s="45"/>
    </row>
    <row r="5" spans="1:24" ht="30" customHeight="1" thickBot="1" x14ac:dyDescent="0.25">
      <c r="B5" s="263"/>
      <c r="C5" s="257"/>
      <c r="D5" s="250"/>
      <c r="E5" s="250"/>
      <c r="F5" s="250"/>
      <c r="G5" s="250"/>
      <c r="H5" s="257"/>
      <c r="I5" s="257"/>
      <c r="J5" s="257"/>
      <c r="K5" s="257"/>
      <c r="L5" s="257"/>
      <c r="M5" s="257"/>
      <c r="N5" s="257"/>
      <c r="O5" s="259"/>
      <c r="P5" s="261"/>
      <c r="Q5" s="193"/>
      <c r="R5" s="194"/>
      <c r="S5" s="194"/>
      <c r="T5" s="195"/>
      <c r="U5" s="255"/>
      <c r="V5" s="45"/>
      <c r="W5" s="45"/>
    </row>
    <row r="6" spans="1:24" ht="26.25" thickBot="1" x14ac:dyDescent="0.25">
      <c r="B6" s="196" t="s">
        <v>23</v>
      </c>
      <c r="C6" s="15" t="s">
        <v>15</v>
      </c>
      <c r="D6" s="46" t="s">
        <v>16</v>
      </c>
      <c r="E6" s="15" t="s">
        <v>17</v>
      </c>
      <c r="F6" s="15" t="s">
        <v>17</v>
      </c>
      <c r="G6" s="15" t="s">
        <v>18</v>
      </c>
      <c r="H6" s="15" t="s">
        <v>18</v>
      </c>
      <c r="I6" s="15" t="s">
        <v>18</v>
      </c>
      <c r="J6" s="15" t="s">
        <v>18</v>
      </c>
      <c r="K6" s="15" t="s">
        <v>18</v>
      </c>
      <c r="L6" s="15" t="s">
        <v>18</v>
      </c>
      <c r="M6" s="15" t="s">
        <v>18</v>
      </c>
      <c r="N6" s="228" t="s">
        <v>22</v>
      </c>
      <c r="O6" s="103" t="s">
        <v>12</v>
      </c>
      <c r="P6" s="103" t="s">
        <v>12</v>
      </c>
      <c r="Q6" s="179" t="s">
        <v>109</v>
      </c>
      <c r="R6" s="169" t="s">
        <v>109</v>
      </c>
      <c r="S6" s="169" t="s">
        <v>107</v>
      </c>
      <c r="T6" s="169" t="s">
        <v>109</v>
      </c>
      <c r="U6" s="169" t="s">
        <v>31</v>
      </c>
      <c r="V6" s="45"/>
      <c r="W6" s="45"/>
    </row>
    <row r="7" spans="1:24" ht="15.75" thickBot="1" x14ac:dyDescent="0.25">
      <c r="B7" s="47" t="s">
        <v>0</v>
      </c>
      <c r="C7" s="16" t="s">
        <v>19</v>
      </c>
      <c r="D7" s="16">
        <v>20</v>
      </c>
      <c r="E7" s="16">
        <v>2</v>
      </c>
      <c r="F7" s="16">
        <v>2</v>
      </c>
      <c r="G7" s="16">
        <v>1.5</v>
      </c>
      <c r="H7" s="16">
        <v>0.3</v>
      </c>
      <c r="I7" s="16">
        <v>350</v>
      </c>
      <c r="J7" s="16">
        <v>2</v>
      </c>
      <c r="K7" s="16">
        <v>3</v>
      </c>
      <c r="L7" s="16">
        <v>45</v>
      </c>
      <c r="M7" s="16">
        <v>5</v>
      </c>
      <c r="N7" s="17">
        <v>7</v>
      </c>
      <c r="O7" s="102">
        <v>0.1</v>
      </c>
      <c r="P7" s="103">
        <v>0.5</v>
      </c>
      <c r="Q7" s="179" t="s">
        <v>108</v>
      </c>
      <c r="R7" s="169" t="s">
        <v>108</v>
      </c>
      <c r="S7" s="201" t="s">
        <v>74</v>
      </c>
      <c r="T7" s="169" t="s">
        <v>108</v>
      </c>
      <c r="U7" s="63" t="s">
        <v>28</v>
      </c>
      <c r="V7" s="45"/>
      <c r="W7" s="45"/>
    </row>
    <row r="8" spans="1:24" ht="16.5" thickBot="1" x14ac:dyDescent="0.25">
      <c r="B8" s="264" t="s">
        <v>1</v>
      </c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6"/>
      <c r="V8" s="45"/>
      <c r="W8" s="45"/>
    </row>
    <row r="9" spans="1:24" ht="15" x14ac:dyDescent="0.2">
      <c r="B9" s="184" t="s">
        <v>53</v>
      </c>
      <c r="C9" s="234">
        <v>7.8</v>
      </c>
      <c r="D9" s="235">
        <v>8</v>
      </c>
      <c r="E9" s="107" t="s">
        <v>40</v>
      </c>
      <c r="F9" s="30">
        <v>0</v>
      </c>
      <c r="G9" s="117">
        <v>1.48</v>
      </c>
      <c r="H9" s="30" t="s">
        <v>25</v>
      </c>
      <c r="I9" s="70">
        <v>27</v>
      </c>
      <c r="J9" s="70">
        <v>0.53</v>
      </c>
      <c r="K9" s="236">
        <v>0.06</v>
      </c>
      <c r="L9" s="70">
        <v>5.94</v>
      </c>
      <c r="M9" s="70">
        <v>3.7</v>
      </c>
      <c r="N9" s="235">
        <v>5.9</v>
      </c>
      <c r="O9" s="30"/>
      <c r="P9" s="30"/>
      <c r="Q9" s="29" t="s">
        <v>2</v>
      </c>
      <c r="R9" s="30" t="s">
        <v>2</v>
      </c>
      <c r="S9" s="237">
        <v>0</v>
      </c>
      <c r="T9" s="30" t="s">
        <v>2</v>
      </c>
      <c r="U9" s="31"/>
      <c r="V9" s="45"/>
      <c r="W9" s="45"/>
    </row>
    <row r="10" spans="1:24" ht="15.75" thickBot="1" x14ac:dyDescent="0.25">
      <c r="B10" s="154" t="s">
        <v>60</v>
      </c>
      <c r="C10" s="143"/>
      <c r="D10" s="35">
        <v>7</v>
      </c>
      <c r="E10" s="38" t="s">
        <v>40</v>
      </c>
      <c r="F10" s="38">
        <v>0</v>
      </c>
      <c r="G10" s="25">
        <v>1</v>
      </c>
      <c r="H10" s="27" t="s">
        <v>25</v>
      </c>
      <c r="I10" s="33"/>
      <c r="J10" s="36"/>
      <c r="K10" s="33"/>
      <c r="L10" s="36"/>
      <c r="M10" s="33"/>
      <c r="N10" s="33"/>
      <c r="O10" s="33">
        <v>7.0000000000000001E-3</v>
      </c>
      <c r="P10" s="33" t="s">
        <v>96</v>
      </c>
      <c r="Q10" s="21" t="s">
        <v>2</v>
      </c>
      <c r="R10" s="22" t="s">
        <v>2</v>
      </c>
      <c r="S10" s="20">
        <v>0</v>
      </c>
      <c r="T10" s="22" t="s">
        <v>2</v>
      </c>
      <c r="U10" s="24"/>
      <c r="V10" s="45"/>
      <c r="W10" s="45"/>
    </row>
    <row r="11" spans="1:24" ht="16.5" thickBot="1" x14ac:dyDescent="0.25">
      <c r="B11" s="267" t="s">
        <v>5</v>
      </c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9"/>
      <c r="V11" s="45"/>
      <c r="W11" s="75"/>
      <c r="X11" s="4"/>
    </row>
    <row r="12" spans="1:24" ht="15" x14ac:dyDescent="0.2">
      <c r="B12" s="184" t="s">
        <v>61</v>
      </c>
      <c r="C12" s="229"/>
      <c r="D12" s="22">
        <v>6.2</v>
      </c>
      <c r="E12" s="38" t="s">
        <v>40</v>
      </c>
      <c r="F12" s="38">
        <v>0</v>
      </c>
      <c r="G12" s="27">
        <v>0.59</v>
      </c>
      <c r="H12" s="22" t="s">
        <v>25</v>
      </c>
      <c r="I12" s="22"/>
      <c r="J12" s="22"/>
      <c r="K12" s="22"/>
      <c r="L12" s="22"/>
      <c r="M12" s="52"/>
      <c r="N12" s="52"/>
      <c r="O12" s="27"/>
      <c r="P12" s="27"/>
      <c r="Q12" s="21" t="s">
        <v>2</v>
      </c>
      <c r="R12" s="22" t="s">
        <v>2</v>
      </c>
      <c r="S12" s="20">
        <v>0</v>
      </c>
      <c r="T12" s="22" t="s">
        <v>2</v>
      </c>
      <c r="U12" s="31"/>
      <c r="V12" s="45"/>
      <c r="W12" s="75"/>
      <c r="X12" s="4"/>
    </row>
    <row r="13" spans="1:24" ht="15.75" thickBot="1" x14ac:dyDescent="0.25">
      <c r="B13" s="230" t="s">
        <v>56</v>
      </c>
      <c r="C13" s="44"/>
      <c r="D13" s="27">
        <v>5.7</v>
      </c>
      <c r="E13" s="38" t="s">
        <v>40</v>
      </c>
      <c r="F13" s="38">
        <v>0</v>
      </c>
      <c r="G13" s="27">
        <v>1.28</v>
      </c>
      <c r="H13" s="27">
        <v>0.11</v>
      </c>
      <c r="I13" s="22"/>
      <c r="J13" s="22"/>
      <c r="K13" s="22"/>
      <c r="L13" s="22"/>
      <c r="M13" s="22"/>
      <c r="N13" s="22"/>
      <c r="O13" s="22">
        <v>7.0000000000000001E-3</v>
      </c>
      <c r="P13" s="20" t="s">
        <v>96</v>
      </c>
      <c r="Q13" s="21" t="s">
        <v>2</v>
      </c>
      <c r="R13" s="22" t="s">
        <v>2</v>
      </c>
      <c r="S13" s="20">
        <v>0</v>
      </c>
      <c r="T13" s="22" t="s">
        <v>2</v>
      </c>
      <c r="U13" s="24"/>
      <c r="V13" s="45"/>
      <c r="W13" s="75"/>
      <c r="X13" s="4"/>
    </row>
    <row r="14" spans="1:24" ht="16.5" thickBot="1" x14ac:dyDescent="0.25">
      <c r="B14" s="267" t="s">
        <v>6</v>
      </c>
      <c r="C14" s="268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9"/>
      <c r="V14" s="45"/>
      <c r="W14" s="75"/>
      <c r="X14" s="4"/>
    </row>
    <row r="15" spans="1:24" ht="15" x14ac:dyDescent="0.2">
      <c r="B15" s="138" t="s">
        <v>67</v>
      </c>
      <c r="C15" s="44"/>
      <c r="D15" s="27">
        <v>5.9</v>
      </c>
      <c r="E15" s="38" t="s">
        <v>40</v>
      </c>
      <c r="F15" s="38">
        <v>0</v>
      </c>
      <c r="G15" s="27">
        <v>1.21</v>
      </c>
      <c r="H15" s="27" t="s">
        <v>25</v>
      </c>
      <c r="I15" s="27"/>
      <c r="J15" s="27"/>
      <c r="K15" s="22"/>
      <c r="L15" s="27"/>
      <c r="M15" s="27"/>
      <c r="N15" s="27"/>
      <c r="O15" s="27"/>
      <c r="P15" s="27"/>
      <c r="Q15" s="21" t="s">
        <v>2</v>
      </c>
      <c r="R15" s="22" t="s">
        <v>2</v>
      </c>
      <c r="S15" s="20">
        <v>1</v>
      </c>
      <c r="T15" s="22" t="s">
        <v>2</v>
      </c>
      <c r="U15" s="108" t="s">
        <v>2</v>
      </c>
      <c r="V15" s="45"/>
      <c r="W15" s="75"/>
      <c r="X15" s="4"/>
    </row>
    <row r="16" spans="1:24" ht="15.75" thickBot="1" x14ac:dyDescent="0.25">
      <c r="B16" s="154" t="s">
        <v>75</v>
      </c>
      <c r="C16" s="231"/>
      <c r="D16" s="129">
        <v>8.1999999999999993</v>
      </c>
      <c r="E16" s="38" t="s">
        <v>40</v>
      </c>
      <c r="F16" s="38">
        <v>0</v>
      </c>
      <c r="G16" s="27">
        <v>1.1399999999999999</v>
      </c>
      <c r="H16" s="27" t="s">
        <v>25</v>
      </c>
      <c r="I16" s="27"/>
      <c r="J16" s="27"/>
      <c r="K16" s="27"/>
      <c r="L16" s="27"/>
      <c r="M16" s="27"/>
      <c r="N16" s="27"/>
      <c r="O16" s="27" t="s">
        <v>97</v>
      </c>
      <c r="P16" s="28" t="s">
        <v>96</v>
      </c>
      <c r="Q16" s="21" t="s">
        <v>2</v>
      </c>
      <c r="R16" s="22" t="s">
        <v>2</v>
      </c>
      <c r="S16" s="20">
        <v>3</v>
      </c>
      <c r="T16" s="22" t="s">
        <v>2</v>
      </c>
      <c r="U16" s="108"/>
      <c r="V16" s="45"/>
      <c r="W16" s="75"/>
      <c r="X16" s="4"/>
    </row>
    <row r="17" spans="2:24" ht="16.5" thickBot="1" x14ac:dyDescent="0.25">
      <c r="B17" s="251" t="s">
        <v>3</v>
      </c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3"/>
      <c r="V17" s="45"/>
      <c r="W17" s="75"/>
      <c r="X17" s="4"/>
    </row>
    <row r="18" spans="2:24" ht="15" x14ac:dyDescent="0.2">
      <c r="B18" s="138" t="s">
        <v>77</v>
      </c>
      <c r="C18" s="27">
        <v>7.6</v>
      </c>
      <c r="D18" s="27">
        <v>10.5</v>
      </c>
      <c r="E18" s="38" t="s">
        <v>40</v>
      </c>
      <c r="F18" s="38">
        <v>0</v>
      </c>
      <c r="G18" s="25">
        <v>1.07</v>
      </c>
      <c r="H18" s="25">
        <v>0.14000000000000001</v>
      </c>
      <c r="I18" s="27">
        <v>21</v>
      </c>
      <c r="J18" s="27">
        <v>0.21</v>
      </c>
      <c r="K18" s="27">
        <v>2.5000000000000001E-2</v>
      </c>
      <c r="L18" s="27">
        <v>4.41</v>
      </c>
      <c r="M18" s="35">
        <v>4</v>
      </c>
      <c r="N18" s="33">
        <v>3.5</v>
      </c>
      <c r="O18" s="27">
        <v>5.4999999999999997E-3</v>
      </c>
      <c r="P18" s="27" t="s">
        <v>96</v>
      </c>
      <c r="Q18" s="21" t="s">
        <v>2</v>
      </c>
      <c r="R18" s="22" t="s">
        <v>2</v>
      </c>
      <c r="S18" s="20">
        <v>1</v>
      </c>
      <c r="T18" s="22" t="s">
        <v>2</v>
      </c>
      <c r="U18" s="67"/>
      <c r="V18" s="45"/>
      <c r="W18" s="75"/>
      <c r="X18" s="4"/>
    </row>
    <row r="19" spans="2:24" ht="15.75" thickBot="1" x14ac:dyDescent="0.25">
      <c r="B19" s="138" t="s">
        <v>78</v>
      </c>
      <c r="C19" s="106"/>
      <c r="D19" s="51">
        <v>11.4</v>
      </c>
      <c r="E19" s="38" t="s">
        <v>40</v>
      </c>
      <c r="F19" s="38">
        <v>0</v>
      </c>
      <c r="G19" s="27" t="s">
        <v>24</v>
      </c>
      <c r="H19" s="27">
        <v>0.13</v>
      </c>
      <c r="I19" s="27"/>
      <c r="J19" s="27"/>
      <c r="K19" s="27"/>
      <c r="L19" s="27"/>
      <c r="M19" s="27"/>
      <c r="N19" s="27"/>
      <c r="O19" s="22"/>
      <c r="P19" s="20"/>
      <c r="Q19" s="21" t="s">
        <v>2</v>
      </c>
      <c r="R19" s="22" t="s">
        <v>2</v>
      </c>
      <c r="S19" s="20">
        <v>0</v>
      </c>
      <c r="T19" s="22" t="s">
        <v>2</v>
      </c>
      <c r="U19" s="108" t="s">
        <v>2</v>
      </c>
      <c r="V19" s="45"/>
      <c r="W19" s="75"/>
      <c r="X19" s="4"/>
    </row>
    <row r="20" spans="2:24" ht="16.5" thickBot="1" x14ac:dyDescent="0.25">
      <c r="B20" s="251" t="s">
        <v>7</v>
      </c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3"/>
      <c r="V20" s="45"/>
      <c r="W20" s="75"/>
      <c r="X20" s="4"/>
    </row>
    <row r="21" spans="2:24" ht="15" x14ac:dyDescent="0.2">
      <c r="B21" s="138" t="s">
        <v>83</v>
      </c>
      <c r="C21" s="27">
        <v>7.5</v>
      </c>
      <c r="D21" s="40">
        <v>10.5</v>
      </c>
      <c r="E21" s="38" t="s">
        <v>40</v>
      </c>
      <c r="F21" s="38">
        <v>0</v>
      </c>
      <c r="G21" s="27">
        <v>1.1399999999999999</v>
      </c>
      <c r="H21" s="27">
        <v>0.15</v>
      </c>
      <c r="I21" s="27"/>
      <c r="J21" s="27"/>
      <c r="K21" s="27"/>
      <c r="L21" s="27"/>
      <c r="M21" s="27">
        <v>4.3</v>
      </c>
      <c r="N21" s="27">
        <v>5.9</v>
      </c>
      <c r="O21" s="27"/>
      <c r="P21" s="28"/>
      <c r="Q21" s="21" t="s">
        <v>2</v>
      </c>
      <c r="R21" s="22" t="s">
        <v>2</v>
      </c>
      <c r="S21" s="20">
        <v>0</v>
      </c>
      <c r="T21" s="22" t="s">
        <v>2</v>
      </c>
      <c r="U21" s="24"/>
      <c r="V21" s="45"/>
      <c r="W21" s="75"/>
      <c r="X21" s="4"/>
    </row>
    <row r="22" spans="2:24" ht="15.75" thickBot="1" x14ac:dyDescent="0.25">
      <c r="B22" s="138" t="s">
        <v>84</v>
      </c>
      <c r="C22" s="27"/>
      <c r="D22" s="22">
        <v>7.8</v>
      </c>
      <c r="E22" s="38" t="s">
        <v>40</v>
      </c>
      <c r="F22" s="38">
        <v>0</v>
      </c>
      <c r="G22" s="27">
        <v>0.93</v>
      </c>
      <c r="H22" s="27">
        <v>0.14000000000000001</v>
      </c>
      <c r="I22" s="27"/>
      <c r="J22" s="27"/>
      <c r="K22" s="27"/>
      <c r="L22" s="27"/>
      <c r="M22" s="27"/>
      <c r="N22" s="27"/>
      <c r="O22" s="27"/>
      <c r="P22" s="28"/>
      <c r="Q22" s="21" t="s">
        <v>2</v>
      </c>
      <c r="R22" s="22" t="s">
        <v>2</v>
      </c>
      <c r="S22" s="20">
        <v>0</v>
      </c>
      <c r="T22" s="22" t="s">
        <v>2</v>
      </c>
      <c r="U22" s="108" t="s">
        <v>2</v>
      </c>
      <c r="V22" s="45"/>
      <c r="W22" s="75"/>
      <c r="X22" s="4"/>
    </row>
    <row r="23" spans="2:24" ht="16.5" thickBot="1" x14ac:dyDescent="0.25">
      <c r="B23" s="251" t="s">
        <v>9</v>
      </c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3"/>
      <c r="V23" s="45"/>
      <c r="W23" s="75"/>
      <c r="X23" s="4"/>
    </row>
    <row r="24" spans="2:24" ht="15" x14ac:dyDescent="0.2">
      <c r="B24" s="138" t="s">
        <v>86</v>
      </c>
      <c r="C24" s="22">
        <v>7.5</v>
      </c>
      <c r="D24" s="52">
        <v>7.2</v>
      </c>
      <c r="E24" s="38" t="s">
        <v>40</v>
      </c>
      <c r="F24" s="38">
        <v>0</v>
      </c>
      <c r="G24" s="27">
        <v>0.86</v>
      </c>
      <c r="H24" s="27" t="s">
        <v>25</v>
      </c>
      <c r="I24" s="22"/>
      <c r="J24" s="22"/>
      <c r="K24" s="27"/>
      <c r="L24" s="22"/>
      <c r="M24" s="53"/>
      <c r="N24" s="22">
        <v>6.8</v>
      </c>
      <c r="O24" s="22"/>
      <c r="P24" s="20"/>
      <c r="Q24" s="21" t="s">
        <v>2</v>
      </c>
      <c r="R24" s="22" t="s">
        <v>2</v>
      </c>
      <c r="S24" s="20">
        <v>0</v>
      </c>
      <c r="T24" s="22" t="s">
        <v>2</v>
      </c>
      <c r="U24" s="67"/>
      <c r="V24" s="45"/>
      <c r="W24" s="75"/>
      <c r="X24" s="4"/>
    </row>
    <row r="25" spans="2:24" ht="15.75" thickBot="1" x14ac:dyDescent="0.25">
      <c r="B25" s="138" t="s">
        <v>88</v>
      </c>
      <c r="C25" s="27"/>
      <c r="D25" s="27">
        <v>9.1</v>
      </c>
      <c r="E25" s="38" t="s">
        <v>40</v>
      </c>
      <c r="F25" s="38">
        <v>0</v>
      </c>
      <c r="G25" s="27" t="s">
        <v>24</v>
      </c>
      <c r="H25" s="27">
        <v>0.13</v>
      </c>
      <c r="I25" s="27"/>
      <c r="J25" s="27"/>
      <c r="K25" s="27"/>
      <c r="L25" s="27"/>
      <c r="M25" s="27"/>
      <c r="N25" s="27"/>
      <c r="O25" s="27" t="s">
        <v>97</v>
      </c>
      <c r="P25" s="28" t="s">
        <v>96</v>
      </c>
      <c r="Q25" s="21" t="s">
        <v>2</v>
      </c>
      <c r="R25" s="22" t="s">
        <v>2</v>
      </c>
      <c r="S25" s="20">
        <v>0</v>
      </c>
      <c r="T25" s="22" t="s">
        <v>2</v>
      </c>
      <c r="U25" s="108"/>
      <c r="V25" s="45"/>
      <c r="W25" s="75"/>
      <c r="X25" s="4"/>
    </row>
    <row r="26" spans="2:24" ht="16.5" thickBot="1" x14ac:dyDescent="0.25">
      <c r="B26" s="251" t="s">
        <v>4</v>
      </c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3"/>
      <c r="V26" s="45"/>
      <c r="W26" s="75"/>
      <c r="X26" s="4"/>
    </row>
    <row r="27" spans="2:24" ht="15" x14ac:dyDescent="0.2">
      <c r="B27" s="138" t="s">
        <v>91</v>
      </c>
      <c r="C27" s="33">
        <v>7.6</v>
      </c>
      <c r="D27" s="33">
        <v>12.8</v>
      </c>
      <c r="E27" s="38" t="s">
        <v>40</v>
      </c>
      <c r="F27" s="38">
        <v>0</v>
      </c>
      <c r="G27" s="27">
        <v>0.86</v>
      </c>
      <c r="H27" s="27">
        <v>0.15</v>
      </c>
      <c r="I27" s="33">
        <v>21</v>
      </c>
      <c r="J27" s="33">
        <v>0.88</v>
      </c>
      <c r="K27" s="33">
        <v>5.5E-2</v>
      </c>
      <c r="L27" s="33">
        <v>3.43</v>
      </c>
      <c r="M27" s="33">
        <v>4.8</v>
      </c>
      <c r="N27" s="33">
        <v>5.7</v>
      </c>
      <c r="O27" s="33" t="s">
        <v>97</v>
      </c>
      <c r="P27" s="34" t="s">
        <v>96</v>
      </c>
      <c r="Q27" s="21" t="s">
        <v>2</v>
      </c>
      <c r="R27" s="22" t="s">
        <v>2</v>
      </c>
      <c r="S27" s="20">
        <v>0</v>
      </c>
      <c r="T27" s="22" t="s">
        <v>2</v>
      </c>
      <c r="U27" s="108" t="s">
        <v>2</v>
      </c>
      <c r="V27" s="45"/>
      <c r="W27" s="75"/>
      <c r="X27" s="4"/>
    </row>
    <row r="28" spans="2:24" ht="15.75" thickBot="1" x14ac:dyDescent="0.25">
      <c r="B28" s="138" t="s">
        <v>94</v>
      </c>
      <c r="C28" s="58"/>
      <c r="D28" s="35">
        <v>6.6</v>
      </c>
      <c r="E28" s="38" t="s">
        <v>40</v>
      </c>
      <c r="F28" s="38">
        <v>0</v>
      </c>
      <c r="G28" s="25">
        <v>0.86</v>
      </c>
      <c r="H28" s="27">
        <v>0.18</v>
      </c>
      <c r="I28" s="33"/>
      <c r="J28" s="36"/>
      <c r="K28" s="33"/>
      <c r="L28" s="36"/>
      <c r="M28" s="33"/>
      <c r="N28" s="33"/>
      <c r="O28" s="33"/>
      <c r="P28" s="33"/>
      <c r="Q28" s="21" t="s">
        <v>2</v>
      </c>
      <c r="R28" s="22" t="s">
        <v>2</v>
      </c>
      <c r="S28" s="20">
        <v>0</v>
      </c>
      <c r="T28" s="22" t="s">
        <v>2</v>
      </c>
      <c r="U28" s="24"/>
      <c r="V28" s="45"/>
      <c r="W28" s="75"/>
      <c r="X28" s="4"/>
    </row>
    <row r="29" spans="2:24" ht="16.5" thickBot="1" x14ac:dyDescent="0.25">
      <c r="B29" s="251" t="s">
        <v>10</v>
      </c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3"/>
      <c r="V29" s="45"/>
      <c r="W29" s="75"/>
      <c r="X29" s="4"/>
    </row>
    <row r="30" spans="2:24" ht="15" x14ac:dyDescent="0.2">
      <c r="B30" s="138" t="s">
        <v>98</v>
      </c>
      <c r="C30" s="22"/>
      <c r="D30" s="52">
        <v>4.3</v>
      </c>
      <c r="E30" s="38" t="s">
        <v>40</v>
      </c>
      <c r="F30" s="38">
        <v>0</v>
      </c>
      <c r="G30" s="25" t="s">
        <v>24</v>
      </c>
      <c r="H30" s="27" t="s">
        <v>25</v>
      </c>
      <c r="I30" s="22"/>
      <c r="J30" s="22"/>
      <c r="K30" s="22"/>
      <c r="L30" s="22"/>
      <c r="M30" s="22"/>
      <c r="N30" s="22"/>
      <c r="O30" s="22"/>
      <c r="P30" s="20"/>
      <c r="Q30" s="21" t="s">
        <v>2</v>
      </c>
      <c r="R30" s="22" t="s">
        <v>2</v>
      </c>
      <c r="S30" s="20">
        <v>0</v>
      </c>
      <c r="T30" s="22" t="s">
        <v>2</v>
      </c>
      <c r="U30" s="67"/>
      <c r="V30" s="45"/>
      <c r="W30" s="75"/>
      <c r="X30" s="4"/>
    </row>
    <row r="31" spans="2:24" ht="15.75" thickBot="1" x14ac:dyDescent="0.25">
      <c r="B31" s="138" t="s">
        <v>99</v>
      </c>
      <c r="C31" s="106"/>
      <c r="D31" s="27">
        <v>4.0999999999999996</v>
      </c>
      <c r="E31" s="38" t="s">
        <v>40</v>
      </c>
      <c r="F31" s="38">
        <v>0</v>
      </c>
      <c r="G31" s="27">
        <v>0.66</v>
      </c>
      <c r="H31" s="27"/>
      <c r="I31" s="27"/>
      <c r="J31" s="27"/>
      <c r="K31" s="27"/>
      <c r="L31" s="27"/>
      <c r="M31" s="27"/>
      <c r="N31" s="27"/>
      <c r="O31" s="33" t="s">
        <v>97</v>
      </c>
      <c r="P31" s="34" t="s">
        <v>96</v>
      </c>
      <c r="Q31" s="21" t="s">
        <v>2</v>
      </c>
      <c r="R31" s="22" t="s">
        <v>2</v>
      </c>
      <c r="S31" s="20">
        <v>0</v>
      </c>
      <c r="T31" s="22" t="s">
        <v>2</v>
      </c>
      <c r="U31" s="108" t="s">
        <v>2</v>
      </c>
      <c r="V31" s="45"/>
      <c r="W31" s="75"/>
      <c r="X31" s="4"/>
    </row>
    <row r="32" spans="2:24" ht="16.5" thickBot="1" x14ac:dyDescent="0.25">
      <c r="B32" s="251" t="s">
        <v>11</v>
      </c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3"/>
      <c r="V32" s="45"/>
      <c r="W32" s="75"/>
      <c r="X32" s="4"/>
    </row>
    <row r="33" spans="2:24" ht="15" x14ac:dyDescent="0.2">
      <c r="B33" s="138" t="s">
        <v>102</v>
      </c>
      <c r="C33" s="22">
        <v>8.4</v>
      </c>
      <c r="D33" s="27">
        <v>4.7</v>
      </c>
      <c r="E33" s="38" t="s">
        <v>40</v>
      </c>
      <c r="F33" s="38">
        <v>0</v>
      </c>
      <c r="G33" s="27">
        <v>1.07</v>
      </c>
      <c r="H33" s="27" t="s">
        <v>25</v>
      </c>
      <c r="I33" s="22"/>
      <c r="J33" s="52"/>
      <c r="K33" s="22"/>
      <c r="L33" s="22"/>
      <c r="M33" s="22">
        <v>2.8</v>
      </c>
      <c r="N33" s="52">
        <v>6.9</v>
      </c>
      <c r="O33" s="20"/>
      <c r="P33" s="27"/>
      <c r="Q33" s="21" t="s">
        <v>2</v>
      </c>
      <c r="R33" s="22" t="s">
        <v>2</v>
      </c>
      <c r="S33" s="20">
        <v>0</v>
      </c>
      <c r="T33" s="22" t="s">
        <v>2</v>
      </c>
      <c r="U33" s="24"/>
      <c r="V33" s="45"/>
      <c r="W33" s="75"/>
      <c r="X33" s="4"/>
    </row>
    <row r="34" spans="2:24" ht="15.75" thickBot="1" x14ac:dyDescent="0.25">
      <c r="B34" s="154" t="s">
        <v>103</v>
      </c>
      <c r="C34" s="238"/>
      <c r="D34" s="109">
        <v>4.5</v>
      </c>
      <c r="E34" s="109" t="s">
        <v>40</v>
      </c>
      <c r="F34" s="109">
        <v>0</v>
      </c>
      <c r="G34" s="109">
        <v>1.48</v>
      </c>
      <c r="H34" s="109" t="s">
        <v>25</v>
      </c>
      <c r="I34" s="109"/>
      <c r="J34" s="109"/>
      <c r="K34" s="109"/>
      <c r="L34" s="109"/>
      <c r="M34" s="109"/>
      <c r="N34" s="109"/>
      <c r="O34" s="109"/>
      <c r="P34" s="119"/>
      <c r="Q34" s="239" t="s">
        <v>2</v>
      </c>
      <c r="R34" s="158" t="s">
        <v>2</v>
      </c>
      <c r="S34" s="159">
        <v>1</v>
      </c>
      <c r="T34" s="158" t="s">
        <v>2</v>
      </c>
      <c r="U34" s="118"/>
      <c r="V34" s="45"/>
      <c r="W34" s="75"/>
      <c r="X34" s="4"/>
    </row>
    <row r="35" spans="2:24" ht="15.75" x14ac:dyDescent="0.2">
      <c r="B35" s="60" t="s">
        <v>26</v>
      </c>
      <c r="C35" s="59"/>
      <c r="D35" s="59"/>
      <c r="E35" s="59"/>
      <c r="F35" s="59"/>
      <c r="G35" s="59"/>
      <c r="H35" s="45"/>
      <c r="I35" s="75"/>
      <c r="J35" s="75"/>
      <c r="K35" s="75"/>
      <c r="L35" s="75"/>
      <c r="M35" s="75"/>
      <c r="N35" s="75"/>
      <c r="O35" s="75"/>
      <c r="P35" s="75"/>
      <c r="Q35" s="76"/>
      <c r="R35" s="76"/>
      <c r="S35" s="76"/>
      <c r="T35" s="76"/>
      <c r="U35" s="45"/>
      <c r="V35" s="45"/>
      <c r="W35" s="45"/>
    </row>
    <row r="36" spans="2:24" ht="15.75" x14ac:dyDescent="0.2">
      <c r="B36" s="61"/>
      <c r="C36" s="61"/>
      <c r="D36" s="62"/>
      <c r="E36" s="62"/>
      <c r="F36" s="62"/>
      <c r="G36" s="62"/>
      <c r="H36" s="62"/>
      <c r="I36" s="62"/>
      <c r="J36" s="59"/>
      <c r="K36" s="59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2:24" ht="15" x14ac:dyDescent="0.2">
      <c r="B37" s="61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2:24" ht="15" x14ac:dyDescent="0.2">
      <c r="B38" s="61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2:24" ht="15" x14ac:dyDescent="0.2">
      <c r="B39" s="61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2:24" ht="15" x14ac:dyDescent="0.2">
      <c r="B40" s="61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2:24" ht="15" x14ac:dyDescent="0.2">
      <c r="B41" s="61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2:24" ht="15" x14ac:dyDescent="0.2">
      <c r="B42" s="61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2:24" ht="15" x14ac:dyDescent="0.2">
      <c r="B43" s="61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2:24" ht="15.75" x14ac:dyDescent="0.2">
      <c r="B44" s="60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2:24" ht="15" x14ac:dyDescent="0.2">
      <c r="B45" s="61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2:24" ht="15" x14ac:dyDescent="0.2">
      <c r="B46" s="61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2:24" ht="15" x14ac:dyDescent="0.2">
      <c r="B47" s="61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2:24" ht="15" x14ac:dyDescent="0.2">
      <c r="B48" s="61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ht="15" x14ac:dyDescent="0.2">
      <c r="B49" s="61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2:23" ht="15" x14ac:dyDescent="0.2">
      <c r="B50" s="61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2:23" ht="15" x14ac:dyDescent="0.2">
      <c r="B51" s="61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2:23" ht="15" x14ac:dyDescent="0.2">
      <c r="B52" s="61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2:23" ht="15" x14ac:dyDescent="0.2">
      <c r="B53" s="61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2:23" ht="15" x14ac:dyDescent="0.2">
      <c r="B54" s="61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2:23" ht="15" x14ac:dyDescent="0.2">
      <c r="B55" s="61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2:23" ht="15" x14ac:dyDescent="0.2">
      <c r="B56" s="61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2:23" ht="15" x14ac:dyDescent="0.2">
      <c r="B57" s="61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2:23" ht="15" x14ac:dyDescent="0.2">
      <c r="B58" s="61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2:23" ht="15" x14ac:dyDescent="0.2">
      <c r="B59" s="61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2:23" ht="15" x14ac:dyDescent="0.2">
      <c r="B60" s="61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2:23" ht="15" x14ac:dyDescent="0.2">
      <c r="B61" s="61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2:23" ht="15" x14ac:dyDescent="0.2">
      <c r="B62" s="61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2:23" ht="15" x14ac:dyDescent="0.2">
      <c r="B63" s="61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2:23" ht="15" x14ac:dyDescent="0.2">
      <c r="B64" s="61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2:23" ht="15" x14ac:dyDescent="0.2">
      <c r="B65" s="61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2:23" ht="15" x14ac:dyDescent="0.2">
      <c r="B66" s="61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2:23" ht="15.75" x14ac:dyDescent="0.2">
      <c r="B67" s="60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2:23" ht="15" x14ac:dyDescent="0.2">
      <c r="B68" s="61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2:23" ht="15" x14ac:dyDescent="0.2">
      <c r="B69" s="61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2:23" ht="15" x14ac:dyDescent="0.2">
      <c r="B70" s="61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2:23" ht="15" x14ac:dyDescent="0.2">
      <c r="B71" s="61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2:23" ht="15" x14ac:dyDescent="0.2">
      <c r="B72" s="61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2:23" ht="15" x14ac:dyDescent="0.2">
      <c r="B73" s="61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2:23" ht="15" x14ac:dyDescent="0.2">
      <c r="B74" s="77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2:23" ht="15" x14ac:dyDescent="0.2">
      <c r="B75" s="61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2:23" ht="15" x14ac:dyDescent="0.2">
      <c r="B76" s="61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ht="15" x14ac:dyDescent="0.2">
      <c r="B77" s="61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2:23" ht="15" x14ac:dyDescent="0.2">
      <c r="B78" s="61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2:23" ht="15" x14ac:dyDescent="0.2">
      <c r="B79" s="61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2:23" ht="15" x14ac:dyDescent="0.2">
      <c r="B80" s="61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2:23" ht="15" x14ac:dyDescent="0.2">
      <c r="B81" s="61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2:23" ht="15" x14ac:dyDescent="0.2">
      <c r="B82" s="61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2:23" ht="15" x14ac:dyDescent="0.2">
      <c r="B83" s="61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2:23" ht="15" x14ac:dyDescent="0.2">
      <c r="B84" s="61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2:23" ht="15" x14ac:dyDescent="0.2">
      <c r="B85" s="61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2:23" ht="15" x14ac:dyDescent="0.2">
      <c r="B86" s="61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2:23" ht="15" x14ac:dyDescent="0.2">
      <c r="B87" s="61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2:23" ht="15" x14ac:dyDescent="0.2">
      <c r="B88" s="61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2:23" ht="15" x14ac:dyDescent="0.2">
      <c r="B89" s="61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2:23" ht="15" x14ac:dyDescent="0.2">
      <c r="B90" s="61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2:23" ht="15.75" x14ac:dyDescent="0.2">
      <c r="B91" s="60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2:23" ht="15" x14ac:dyDescent="0.2">
      <c r="B92" s="61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2:23" ht="15" x14ac:dyDescent="0.2">
      <c r="B93" s="61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2:23" ht="15" x14ac:dyDescent="0.2">
      <c r="B94" s="61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2:23" ht="15" x14ac:dyDescent="0.2">
      <c r="B95" s="61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  <row r="96" spans="2:23" ht="15" x14ac:dyDescent="0.2">
      <c r="B96" s="61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</row>
    <row r="97" spans="2:23" ht="15" x14ac:dyDescent="0.2">
      <c r="B97" s="61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</row>
    <row r="98" spans="2:23" ht="15" x14ac:dyDescent="0.2">
      <c r="B98" s="61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</row>
    <row r="99" spans="2:23" ht="15" x14ac:dyDescent="0.2">
      <c r="B99" s="61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</row>
    <row r="100" spans="2:23" ht="15" x14ac:dyDescent="0.2">
      <c r="B100" s="61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</row>
    <row r="101" spans="2:23" ht="15" x14ac:dyDescent="0.2">
      <c r="B101" s="61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</row>
    <row r="102" spans="2:23" ht="15" x14ac:dyDescent="0.2">
      <c r="B102" s="61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</row>
    <row r="103" spans="2:23" ht="15" x14ac:dyDescent="0.2">
      <c r="B103" s="61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</row>
    <row r="104" spans="2:23" ht="15" x14ac:dyDescent="0.2">
      <c r="B104" s="6"/>
    </row>
    <row r="105" spans="2:23" ht="15" x14ac:dyDescent="0.2">
      <c r="B105" s="6"/>
    </row>
    <row r="106" spans="2:23" ht="15" x14ac:dyDescent="0.2">
      <c r="B106" s="6"/>
    </row>
    <row r="107" spans="2:23" ht="15" x14ac:dyDescent="0.2">
      <c r="B107" s="6"/>
    </row>
    <row r="108" spans="2:23" ht="15" x14ac:dyDescent="0.2">
      <c r="B108" s="6"/>
    </row>
    <row r="109" spans="2:23" ht="15" x14ac:dyDescent="0.2">
      <c r="B109" s="6"/>
    </row>
    <row r="110" spans="2:23" ht="15" x14ac:dyDescent="0.2">
      <c r="B110" s="6"/>
    </row>
    <row r="111" spans="2:23" ht="15.75" x14ac:dyDescent="0.25">
      <c r="B111" s="7"/>
    </row>
    <row r="112" spans="2:23" ht="15" x14ac:dyDescent="0.2">
      <c r="B112" s="6"/>
    </row>
    <row r="113" spans="2:2" ht="15" x14ac:dyDescent="0.2">
      <c r="B113" s="6"/>
    </row>
    <row r="114" spans="2:2" ht="15" x14ac:dyDescent="0.2">
      <c r="B114" s="6"/>
    </row>
    <row r="115" spans="2:2" ht="15" x14ac:dyDescent="0.2">
      <c r="B115" s="6"/>
    </row>
    <row r="116" spans="2:2" ht="15" x14ac:dyDescent="0.2">
      <c r="B116" s="6"/>
    </row>
    <row r="117" spans="2:2" ht="15" x14ac:dyDescent="0.2">
      <c r="B117" s="6"/>
    </row>
    <row r="118" spans="2:2" ht="15" x14ac:dyDescent="0.2">
      <c r="B118" s="6"/>
    </row>
    <row r="119" spans="2:2" ht="15" x14ac:dyDescent="0.2">
      <c r="B119" s="6"/>
    </row>
    <row r="120" spans="2:2" ht="15" x14ac:dyDescent="0.2">
      <c r="B120" s="6"/>
    </row>
    <row r="121" spans="2:2" ht="15" x14ac:dyDescent="0.2">
      <c r="B121" s="6"/>
    </row>
    <row r="122" spans="2:2" ht="15" x14ac:dyDescent="0.2">
      <c r="B122" s="6"/>
    </row>
    <row r="123" spans="2:2" ht="15" x14ac:dyDescent="0.2">
      <c r="B123" s="6"/>
    </row>
    <row r="124" spans="2:2" ht="15" x14ac:dyDescent="0.2">
      <c r="B124" s="6"/>
    </row>
    <row r="125" spans="2:2" ht="15" x14ac:dyDescent="0.2">
      <c r="B125" s="6"/>
    </row>
    <row r="126" spans="2:2" ht="15" x14ac:dyDescent="0.2">
      <c r="B126" s="6"/>
    </row>
    <row r="127" spans="2:2" ht="15" x14ac:dyDescent="0.2">
      <c r="B127" s="6"/>
    </row>
    <row r="128" spans="2:2" ht="15" x14ac:dyDescent="0.2">
      <c r="B128" s="6"/>
    </row>
    <row r="129" spans="2:2" ht="15" x14ac:dyDescent="0.2">
      <c r="B129" s="6"/>
    </row>
    <row r="130" spans="2:2" ht="15" x14ac:dyDescent="0.2">
      <c r="B130" s="6"/>
    </row>
    <row r="131" spans="2:2" ht="15" x14ac:dyDescent="0.2">
      <c r="B131" s="6"/>
    </row>
    <row r="132" spans="2:2" ht="15" x14ac:dyDescent="0.2">
      <c r="B132" s="6"/>
    </row>
    <row r="133" spans="2:2" x14ac:dyDescent="0.2">
      <c r="B133" s="8"/>
    </row>
    <row r="134" spans="2:2" x14ac:dyDescent="0.2">
      <c r="B134" s="8"/>
    </row>
    <row r="135" spans="2:2" x14ac:dyDescent="0.2">
      <c r="B135" s="8"/>
    </row>
    <row r="136" spans="2:2" x14ac:dyDescent="0.2">
      <c r="B136" s="8"/>
    </row>
    <row r="137" spans="2:2" ht="15.75" x14ac:dyDescent="0.25">
      <c r="B137" s="9"/>
    </row>
    <row r="138" spans="2:2" ht="15.75" x14ac:dyDescent="0.25">
      <c r="B138" s="3"/>
    </row>
    <row r="139" spans="2:2" ht="15.75" x14ac:dyDescent="0.25">
      <c r="B139" s="3"/>
    </row>
    <row r="141" spans="2:2" ht="15.75" x14ac:dyDescent="0.25">
      <c r="B141" s="3"/>
    </row>
  </sheetData>
  <mergeCells count="25">
    <mergeCell ref="C4:C5"/>
    <mergeCell ref="D4:D5"/>
    <mergeCell ref="E4:E5"/>
    <mergeCell ref="B23:U23"/>
    <mergeCell ref="B26:U26"/>
    <mergeCell ref="B8:U8"/>
    <mergeCell ref="B11:U11"/>
    <mergeCell ref="B14:U14"/>
    <mergeCell ref="B20:U20"/>
    <mergeCell ref="B17:U17"/>
    <mergeCell ref="F4:F5"/>
    <mergeCell ref="G4:G5"/>
    <mergeCell ref="B29:U29"/>
    <mergeCell ref="B32:U32"/>
    <mergeCell ref="U4:U5"/>
    <mergeCell ref="N4:N5"/>
    <mergeCell ref="O4:O5"/>
    <mergeCell ref="P4:P5"/>
    <mergeCell ref="H4:H5"/>
    <mergeCell ref="I4:I5"/>
    <mergeCell ref="J4:J5"/>
    <mergeCell ref="K4:K5"/>
    <mergeCell ref="L4:L5"/>
    <mergeCell ref="M4:M5"/>
    <mergeCell ref="B4:B5"/>
  </mergeCells>
  <phoneticPr fontId="0" type="noConversion"/>
  <printOptions horizontalCentered="1" verticalCentered="1"/>
  <pageMargins left="0" right="0" top="0" bottom="0" header="0" footer="0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141"/>
  <sheetViews>
    <sheetView topLeftCell="C1" zoomScale="75" workbookViewId="0">
      <pane ySplit="8" topLeftCell="A24" activePane="bottomLeft" state="frozen"/>
      <selection activeCell="B1" sqref="B1"/>
      <selection pane="bottomLeft" activeCell="G43" sqref="G43"/>
    </sheetView>
  </sheetViews>
  <sheetFormatPr defaultRowHeight="12.75" x14ac:dyDescent="0.2"/>
  <cols>
    <col min="1" max="1" width="3.140625" hidden="1" customWidth="1"/>
    <col min="2" max="2" width="3.140625" customWidth="1"/>
    <col min="3" max="3" width="11.85546875" customWidth="1"/>
    <col min="4" max="4" width="13.140625" customWidth="1"/>
    <col min="5" max="6" width="12.42578125" customWidth="1"/>
    <col min="7" max="7" width="11.5703125" customWidth="1"/>
    <col min="8" max="8" width="11.28515625" customWidth="1"/>
    <col min="9" max="9" width="10.42578125" customWidth="1"/>
    <col min="10" max="10" width="11.85546875" customWidth="1"/>
    <col min="11" max="11" width="11.28515625" customWidth="1"/>
    <col min="12" max="12" width="11.42578125" customWidth="1"/>
    <col min="13" max="13" width="10.28515625" customWidth="1"/>
    <col min="14" max="14" width="14.42578125" customWidth="1"/>
    <col min="15" max="15" width="13" customWidth="1"/>
    <col min="16" max="16" width="15.7109375" customWidth="1"/>
    <col min="17" max="17" width="12.42578125" customWidth="1"/>
    <col min="18" max="18" width="13.42578125" customWidth="1"/>
    <col min="19" max="19" width="14.85546875" customWidth="1"/>
    <col min="20" max="21" width="15.140625" customWidth="1"/>
    <col min="22" max="22" width="14.28515625" customWidth="1"/>
  </cols>
  <sheetData>
    <row r="1" spans="1:25" x14ac:dyDescent="0.2">
      <c r="D1" s="5"/>
      <c r="E1" s="5"/>
      <c r="F1" s="5"/>
    </row>
    <row r="2" spans="1:25" ht="20.25" customHeight="1" x14ac:dyDescent="0.2">
      <c r="C2" s="94" t="s">
        <v>69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spans="1:25" ht="13.5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</row>
    <row r="4" spans="1:25" ht="50.1" customHeight="1" x14ac:dyDescent="0.2">
      <c r="C4" s="262" t="s">
        <v>45</v>
      </c>
      <c r="D4" s="256" t="s">
        <v>46</v>
      </c>
      <c r="E4" s="249" t="s">
        <v>47</v>
      </c>
      <c r="F4" s="249" t="s">
        <v>48</v>
      </c>
      <c r="G4" s="249" t="s">
        <v>49</v>
      </c>
      <c r="H4" s="249" t="s">
        <v>50</v>
      </c>
      <c r="I4" s="256" t="s">
        <v>13</v>
      </c>
      <c r="J4" s="256" t="s">
        <v>51</v>
      </c>
      <c r="K4" s="256" t="s">
        <v>41</v>
      </c>
      <c r="L4" s="256" t="s">
        <v>33</v>
      </c>
      <c r="M4" s="256" t="s">
        <v>34</v>
      </c>
      <c r="N4" s="256" t="s">
        <v>14</v>
      </c>
      <c r="O4" s="256" t="s">
        <v>44</v>
      </c>
      <c r="P4" s="258" t="s">
        <v>42</v>
      </c>
      <c r="Q4" s="260" t="s">
        <v>43</v>
      </c>
      <c r="R4" s="274" t="s">
        <v>37</v>
      </c>
      <c r="S4" s="256" t="s">
        <v>70</v>
      </c>
      <c r="T4" s="256" t="s">
        <v>21</v>
      </c>
      <c r="U4" s="262" t="s">
        <v>39</v>
      </c>
      <c r="V4" s="254" t="s">
        <v>52</v>
      </c>
    </row>
    <row r="5" spans="1:25" ht="30" customHeight="1" thickBot="1" x14ac:dyDescent="0.25">
      <c r="C5" s="263"/>
      <c r="D5" s="257"/>
      <c r="E5" s="250"/>
      <c r="F5" s="250"/>
      <c r="G5" s="250"/>
      <c r="H5" s="250"/>
      <c r="I5" s="257"/>
      <c r="J5" s="257"/>
      <c r="K5" s="257"/>
      <c r="L5" s="257"/>
      <c r="M5" s="257"/>
      <c r="N5" s="257"/>
      <c r="O5" s="257"/>
      <c r="P5" s="259"/>
      <c r="Q5" s="261"/>
      <c r="R5" s="275"/>
      <c r="S5" s="257"/>
      <c r="T5" s="257"/>
      <c r="U5" s="263"/>
      <c r="V5" s="255"/>
    </row>
    <row r="6" spans="1:25" ht="26.25" thickBot="1" x14ac:dyDescent="0.25">
      <c r="C6" s="164" t="s">
        <v>23</v>
      </c>
      <c r="D6" s="240" t="s">
        <v>15</v>
      </c>
      <c r="E6" s="166" t="s">
        <v>16</v>
      </c>
      <c r="F6" s="165" t="s">
        <v>17</v>
      </c>
      <c r="G6" s="165" t="s">
        <v>17</v>
      </c>
      <c r="H6" s="165" t="s">
        <v>18</v>
      </c>
      <c r="I6" s="165" t="s">
        <v>18</v>
      </c>
      <c r="J6" s="165" t="s">
        <v>18</v>
      </c>
      <c r="K6" s="165" t="s">
        <v>18</v>
      </c>
      <c r="L6" s="165" t="s">
        <v>18</v>
      </c>
      <c r="M6" s="165" t="s">
        <v>18</v>
      </c>
      <c r="N6" s="165" t="s">
        <v>18</v>
      </c>
      <c r="O6" s="228" t="s">
        <v>22</v>
      </c>
      <c r="P6" s="165" t="s">
        <v>18</v>
      </c>
      <c r="Q6" s="165" t="s">
        <v>18</v>
      </c>
      <c r="R6" s="169" t="s">
        <v>71</v>
      </c>
      <c r="S6" s="169" t="s">
        <v>71</v>
      </c>
      <c r="T6" s="241" t="s">
        <v>72</v>
      </c>
      <c r="U6" s="242" t="s">
        <v>36</v>
      </c>
      <c r="V6" s="169" t="s">
        <v>73</v>
      </c>
      <c r="W6" s="45"/>
    </row>
    <row r="7" spans="1:25" ht="15.75" thickBot="1" x14ac:dyDescent="0.25">
      <c r="C7" s="112" t="s">
        <v>0</v>
      </c>
      <c r="D7" s="113" t="s">
        <v>19</v>
      </c>
      <c r="E7" s="16">
        <v>20</v>
      </c>
      <c r="F7" s="16">
        <v>2</v>
      </c>
      <c r="G7" s="16">
        <v>2</v>
      </c>
      <c r="H7" s="16">
        <v>1.5</v>
      </c>
      <c r="I7" s="16">
        <v>0.3</v>
      </c>
      <c r="J7" s="16">
        <v>350</v>
      </c>
      <c r="K7" s="16">
        <v>2</v>
      </c>
      <c r="L7" s="16">
        <v>3</v>
      </c>
      <c r="M7" s="16">
        <v>45</v>
      </c>
      <c r="N7" s="16">
        <v>5</v>
      </c>
      <c r="O7" s="17">
        <v>7</v>
      </c>
      <c r="P7" s="102">
        <v>0.1</v>
      </c>
      <c r="Q7" s="101">
        <v>0.5</v>
      </c>
      <c r="R7" s="140" t="s">
        <v>38</v>
      </c>
      <c r="S7" s="140" t="s">
        <v>38</v>
      </c>
      <c r="T7" s="104" t="s">
        <v>74</v>
      </c>
      <c r="U7" s="140" t="s">
        <v>38</v>
      </c>
      <c r="V7" s="140" t="s">
        <v>38</v>
      </c>
      <c r="W7" s="45"/>
    </row>
    <row r="8" spans="1:25" ht="16.5" thickBot="1" x14ac:dyDescent="0.25">
      <c r="C8" s="264" t="s">
        <v>1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73"/>
      <c r="W8" s="45"/>
    </row>
    <row r="9" spans="1:25" ht="15" x14ac:dyDescent="0.2">
      <c r="C9" s="184" t="s">
        <v>53</v>
      </c>
      <c r="D9" s="44">
        <v>7.9</v>
      </c>
      <c r="E9" s="42">
        <v>9.5</v>
      </c>
      <c r="F9" s="22" t="s">
        <v>40</v>
      </c>
      <c r="G9" s="22">
        <v>0</v>
      </c>
      <c r="H9" s="38">
        <v>1.48</v>
      </c>
      <c r="I9" s="27">
        <v>0.13</v>
      </c>
      <c r="J9" s="42">
        <v>27</v>
      </c>
      <c r="K9" s="42">
        <v>0.42</v>
      </c>
      <c r="L9" s="42">
        <v>0.17</v>
      </c>
      <c r="M9" s="30">
        <v>6.21</v>
      </c>
      <c r="N9" s="30">
        <v>3.6</v>
      </c>
      <c r="O9" s="30">
        <v>5.8</v>
      </c>
      <c r="P9" s="23"/>
      <c r="Q9" s="23"/>
      <c r="R9" s="21" t="s">
        <v>2</v>
      </c>
      <c r="S9" s="22" t="s">
        <v>2</v>
      </c>
      <c r="T9" s="110">
        <v>0</v>
      </c>
      <c r="U9" s="22" t="s">
        <v>2</v>
      </c>
      <c r="V9" s="114" t="s">
        <v>2</v>
      </c>
      <c r="W9" s="45"/>
    </row>
    <row r="10" spans="1:25" ht="15.75" thickBot="1" x14ac:dyDescent="0.25">
      <c r="C10" s="244" t="s">
        <v>57</v>
      </c>
      <c r="D10" s="243"/>
      <c r="E10" s="27">
        <v>8.6999999999999993</v>
      </c>
      <c r="F10" s="22" t="s">
        <v>40</v>
      </c>
      <c r="G10" s="22">
        <v>0</v>
      </c>
      <c r="H10" s="38">
        <v>1.1399999999999999</v>
      </c>
      <c r="I10" s="38">
        <v>0.12</v>
      </c>
      <c r="J10" s="38"/>
      <c r="K10" s="25"/>
      <c r="L10" s="27"/>
      <c r="M10" s="27"/>
      <c r="N10" s="27"/>
      <c r="O10" s="27"/>
      <c r="P10" s="26"/>
      <c r="Q10" s="26"/>
      <c r="R10" s="21" t="s">
        <v>2</v>
      </c>
      <c r="S10" s="22" t="s">
        <v>2</v>
      </c>
      <c r="T10" s="110">
        <v>0</v>
      </c>
      <c r="U10" s="22" t="s">
        <v>2</v>
      </c>
      <c r="V10" s="114"/>
      <c r="W10" s="45"/>
    </row>
    <row r="11" spans="1:25" ht="16.5" thickBot="1" x14ac:dyDescent="0.25">
      <c r="C11" s="264" t="s">
        <v>5</v>
      </c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73"/>
      <c r="W11" s="100"/>
      <c r="X11" s="4"/>
      <c r="Y11" s="4"/>
    </row>
    <row r="12" spans="1:25" ht="15" x14ac:dyDescent="0.2">
      <c r="C12" s="138" t="s">
        <v>63</v>
      </c>
      <c r="D12" s="27">
        <v>8.8000000000000007</v>
      </c>
      <c r="E12" s="22">
        <v>6.4</v>
      </c>
      <c r="F12" s="22" t="s">
        <v>40</v>
      </c>
      <c r="G12" s="22">
        <v>0</v>
      </c>
      <c r="H12" s="139">
        <v>1</v>
      </c>
      <c r="I12" s="27">
        <v>0.11</v>
      </c>
      <c r="J12" s="22"/>
      <c r="K12" s="22"/>
      <c r="L12" s="22"/>
      <c r="M12" s="52"/>
      <c r="N12" s="22">
        <v>3.1</v>
      </c>
      <c r="O12" s="52">
        <v>5.9</v>
      </c>
      <c r="P12" s="27"/>
      <c r="Q12" s="27"/>
      <c r="R12" s="21" t="s">
        <v>2</v>
      </c>
      <c r="S12" s="22" t="s">
        <v>2</v>
      </c>
      <c r="T12" s="110">
        <v>1</v>
      </c>
      <c r="U12" s="22" t="s">
        <v>2</v>
      </c>
      <c r="V12" s="24" t="s">
        <v>2</v>
      </c>
      <c r="W12" s="100"/>
      <c r="X12" s="4"/>
      <c r="Y12" s="4"/>
    </row>
    <row r="13" spans="1:25" ht="15.75" thickBot="1" x14ac:dyDescent="0.25">
      <c r="C13" s="49" t="s">
        <v>56</v>
      </c>
      <c r="D13" s="50"/>
      <c r="E13" s="27">
        <v>6.8</v>
      </c>
      <c r="F13" s="22" t="s">
        <v>40</v>
      </c>
      <c r="G13" s="22">
        <v>0</v>
      </c>
      <c r="H13" s="38">
        <v>1.21</v>
      </c>
      <c r="I13" s="27">
        <v>0.13</v>
      </c>
      <c r="J13" s="27"/>
      <c r="K13" s="27"/>
      <c r="L13" s="27"/>
      <c r="M13" s="27"/>
      <c r="N13" s="27"/>
      <c r="O13" s="27"/>
      <c r="P13" s="28">
        <v>5.8999999999999999E-3</v>
      </c>
      <c r="Q13" s="28" t="s">
        <v>96</v>
      </c>
      <c r="R13" s="21" t="s">
        <v>2</v>
      </c>
      <c r="S13" s="22" t="s">
        <v>2</v>
      </c>
      <c r="T13" s="110">
        <v>5</v>
      </c>
      <c r="U13" s="22" t="s">
        <v>2</v>
      </c>
      <c r="V13" s="24"/>
      <c r="W13" s="100"/>
      <c r="X13" s="4"/>
      <c r="Y13" s="4"/>
    </row>
    <row r="14" spans="1:25" ht="16.5" thickBot="1" x14ac:dyDescent="0.25">
      <c r="C14" s="267" t="s">
        <v>6</v>
      </c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9"/>
      <c r="W14" s="45"/>
      <c r="X14" s="4"/>
      <c r="Y14" s="4"/>
    </row>
    <row r="15" spans="1:25" ht="15" x14ac:dyDescent="0.2">
      <c r="C15" s="184" t="s">
        <v>66</v>
      </c>
      <c r="D15" s="115"/>
      <c r="E15" s="52">
        <v>7</v>
      </c>
      <c r="F15" s="22" t="s">
        <v>40</v>
      </c>
      <c r="G15" s="22">
        <v>0</v>
      </c>
      <c r="H15" s="37" t="s">
        <v>24</v>
      </c>
      <c r="I15" s="27" t="s">
        <v>25</v>
      </c>
      <c r="J15" s="22"/>
      <c r="K15" s="19"/>
      <c r="L15" s="22"/>
      <c r="M15" s="22"/>
      <c r="N15" s="22"/>
      <c r="O15" s="22"/>
      <c r="P15" s="20"/>
      <c r="Q15" s="20"/>
      <c r="R15" s="21" t="s">
        <v>2</v>
      </c>
      <c r="S15" s="22" t="s">
        <v>2</v>
      </c>
      <c r="T15" s="110">
        <v>2</v>
      </c>
      <c r="U15" s="22" t="s">
        <v>2</v>
      </c>
      <c r="V15" s="24" t="s">
        <v>2</v>
      </c>
      <c r="W15" s="45"/>
      <c r="X15" s="4"/>
      <c r="Y15" s="4"/>
    </row>
    <row r="16" spans="1:25" ht="15.75" thickBot="1" x14ac:dyDescent="0.25">
      <c r="C16" s="154" t="s">
        <v>75</v>
      </c>
      <c r="D16" s="133"/>
      <c r="E16" s="27">
        <v>7.6</v>
      </c>
      <c r="F16" s="22" t="s">
        <v>40</v>
      </c>
      <c r="G16" s="22">
        <v>0</v>
      </c>
      <c r="H16" s="38">
        <v>0.93</v>
      </c>
      <c r="I16" s="27" t="s">
        <v>25</v>
      </c>
      <c r="J16" s="38"/>
      <c r="K16" s="38"/>
      <c r="L16" s="38"/>
      <c r="M16" s="38"/>
      <c r="N16" s="38"/>
      <c r="O16" s="38"/>
      <c r="P16" s="39" t="s">
        <v>97</v>
      </c>
      <c r="Q16" s="39" t="s">
        <v>96</v>
      </c>
      <c r="R16" s="21" t="s">
        <v>2</v>
      </c>
      <c r="S16" s="22" t="s">
        <v>2</v>
      </c>
      <c r="T16" s="110">
        <v>1</v>
      </c>
      <c r="U16" s="22" t="s">
        <v>2</v>
      </c>
      <c r="V16" s="24"/>
      <c r="W16" s="45"/>
      <c r="X16" s="4"/>
      <c r="Y16" s="4"/>
    </row>
    <row r="17" spans="3:25" ht="16.5" thickBot="1" x14ac:dyDescent="0.25">
      <c r="C17" s="251" t="s">
        <v>3</v>
      </c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3"/>
      <c r="W17" s="100"/>
      <c r="X17" s="4"/>
      <c r="Y17" s="4"/>
    </row>
    <row r="18" spans="3:25" ht="15" x14ac:dyDescent="0.2">
      <c r="C18" s="138" t="s">
        <v>77</v>
      </c>
      <c r="D18" s="27">
        <v>7.5</v>
      </c>
      <c r="E18" s="22">
        <v>10.5</v>
      </c>
      <c r="F18" s="22" t="s">
        <v>40</v>
      </c>
      <c r="G18" s="22">
        <v>0</v>
      </c>
      <c r="H18" s="38">
        <v>1.48</v>
      </c>
      <c r="I18" s="38">
        <v>0.15</v>
      </c>
      <c r="J18" s="27">
        <v>21</v>
      </c>
      <c r="K18" s="27">
        <v>0.17</v>
      </c>
      <c r="L18" s="27">
        <v>3.3000000000000002E-2</v>
      </c>
      <c r="M18" s="51">
        <v>9</v>
      </c>
      <c r="N18" s="35">
        <v>4</v>
      </c>
      <c r="O18" s="33">
        <v>3.7</v>
      </c>
      <c r="P18" s="28" t="s">
        <v>97</v>
      </c>
      <c r="Q18" s="28" t="s">
        <v>96</v>
      </c>
      <c r="R18" s="21" t="s">
        <v>2</v>
      </c>
      <c r="S18" s="22" t="s">
        <v>2</v>
      </c>
      <c r="T18" s="110">
        <v>1</v>
      </c>
      <c r="U18" s="22" t="s">
        <v>2</v>
      </c>
      <c r="V18" s="41"/>
      <c r="W18" s="45"/>
      <c r="X18" s="4"/>
      <c r="Y18" s="4"/>
    </row>
    <row r="19" spans="3:25" ht="15.75" thickBot="1" x14ac:dyDescent="0.25">
      <c r="C19" s="138" t="s">
        <v>79</v>
      </c>
      <c r="D19" s="27"/>
      <c r="E19" s="51">
        <v>9.1</v>
      </c>
      <c r="F19" s="22" t="s">
        <v>40</v>
      </c>
      <c r="G19" s="22">
        <v>0</v>
      </c>
      <c r="H19" s="38" t="s">
        <v>24</v>
      </c>
      <c r="I19" s="27">
        <v>0.16</v>
      </c>
      <c r="J19" s="27"/>
      <c r="K19" s="27"/>
      <c r="L19" s="27"/>
      <c r="M19" s="27"/>
      <c r="N19" s="27"/>
      <c r="O19" s="27"/>
      <c r="P19" s="27"/>
      <c r="Q19" s="27"/>
      <c r="R19" s="21" t="s">
        <v>2</v>
      </c>
      <c r="S19" s="22" t="s">
        <v>2</v>
      </c>
      <c r="T19" s="110">
        <v>0</v>
      </c>
      <c r="U19" s="22" t="s">
        <v>2</v>
      </c>
      <c r="V19" s="121"/>
      <c r="W19" s="45"/>
      <c r="X19" s="4"/>
      <c r="Y19" s="4"/>
    </row>
    <row r="20" spans="3:25" ht="16.5" thickBot="1" x14ac:dyDescent="0.25">
      <c r="C20" s="251" t="s">
        <v>7</v>
      </c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3"/>
      <c r="W20" s="45"/>
      <c r="X20" s="4"/>
      <c r="Y20" s="4"/>
    </row>
    <row r="21" spans="3:25" ht="15" x14ac:dyDescent="0.2">
      <c r="C21" s="138" t="s">
        <v>81</v>
      </c>
      <c r="D21" s="40"/>
      <c r="E21" s="122">
        <v>10.3</v>
      </c>
      <c r="F21" s="22" t="s">
        <v>40</v>
      </c>
      <c r="G21" s="22">
        <v>0</v>
      </c>
      <c r="H21" s="19">
        <v>0.93</v>
      </c>
      <c r="I21" s="27">
        <v>0.13</v>
      </c>
      <c r="J21" s="122"/>
      <c r="K21" s="122"/>
      <c r="L21" s="122"/>
      <c r="M21" s="107"/>
      <c r="N21" s="107"/>
      <c r="O21" s="107"/>
      <c r="P21" s="123"/>
      <c r="Q21" s="123"/>
      <c r="R21" s="128" t="s">
        <v>2</v>
      </c>
      <c r="S21" s="27" t="s">
        <v>2</v>
      </c>
      <c r="T21" s="27">
        <v>0</v>
      </c>
      <c r="U21" s="22" t="s">
        <v>2</v>
      </c>
      <c r="V21" s="114"/>
      <c r="W21" s="45"/>
      <c r="X21" s="4"/>
      <c r="Y21" s="4"/>
    </row>
    <row r="22" spans="3:25" ht="15.75" thickBot="1" x14ac:dyDescent="0.25">
      <c r="C22" s="138" t="s">
        <v>84</v>
      </c>
      <c r="D22" s="27"/>
      <c r="E22" s="27">
        <v>7.8</v>
      </c>
      <c r="F22" s="22" t="s">
        <v>40</v>
      </c>
      <c r="G22" s="22">
        <v>0</v>
      </c>
      <c r="H22" s="25">
        <v>1.48</v>
      </c>
      <c r="I22" s="19">
        <v>0.21</v>
      </c>
      <c r="J22" s="109"/>
      <c r="K22" s="27"/>
      <c r="L22" s="109"/>
      <c r="M22" s="38"/>
      <c r="N22" s="38"/>
      <c r="O22" s="38"/>
      <c r="P22" s="38"/>
      <c r="Q22" s="38"/>
      <c r="R22" s="21" t="s">
        <v>2</v>
      </c>
      <c r="S22" s="22" t="s">
        <v>2</v>
      </c>
      <c r="T22" s="110">
        <v>0</v>
      </c>
      <c r="U22" s="22" t="s">
        <v>2</v>
      </c>
      <c r="V22" s="24" t="s">
        <v>2</v>
      </c>
      <c r="W22" s="45"/>
      <c r="X22" s="4"/>
      <c r="Y22" s="4"/>
    </row>
    <row r="23" spans="3:25" ht="16.5" thickBot="1" x14ac:dyDescent="0.25">
      <c r="C23" s="251" t="s">
        <v>9</v>
      </c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3"/>
      <c r="W23" s="45"/>
      <c r="X23" s="4"/>
      <c r="Y23" s="4"/>
    </row>
    <row r="24" spans="3:25" ht="15" x14ac:dyDescent="0.2">
      <c r="C24" s="138" t="s">
        <v>86</v>
      </c>
      <c r="D24" s="22">
        <v>7.2</v>
      </c>
      <c r="E24" s="51">
        <v>7.2</v>
      </c>
      <c r="F24" s="22" t="s">
        <v>40</v>
      </c>
      <c r="G24" s="22">
        <v>0</v>
      </c>
      <c r="H24" s="38">
        <v>0.93</v>
      </c>
      <c r="I24" s="27">
        <v>0.12</v>
      </c>
      <c r="J24" s="22"/>
      <c r="K24" s="27"/>
      <c r="L24" s="22"/>
      <c r="M24" s="19"/>
      <c r="N24" s="57"/>
      <c r="O24" s="22">
        <v>6.3</v>
      </c>
      <c r="P24" s="42"/>
      <c r="Q24" s="42"/>
      <c r="R24" s="21" t="s">
        <v>2</v>
      </c>
      <c r="S24" s="22" t="s">
        <v>2</v>
      </c>
      <c r="T24" s="110">
        <v>0</v>
      </c>
      <c r="U24" s="22" t="s">
        <v>2</v>
      </c>
      <c r="V24" s="114"/>
      <c r="W24" s="45"/>
      <c r="X24" s="4"/>
      <c r="Y24" s="4"/>
    </row>
    <row r="25" spans="3:25" ht="15.75" thickBot="1" x14ac:dyDescent="0.25">
      <c r="C25" s="138" t="s">
        <v>88</v>
      </c>
      <c r="D25" s="27"/>
      <c r="E25" s="27">
        <v>12.4</v>
      </c>
      <c r="F25" s="22" t="s">
        <v>40</v>
      </c>
      <c r="G25" s="22">
        <v>0</v>
      </c>
      <c r="H25" s="25">
        <v>1</v>
      </c>
      <c r="I25" s="22">
        <v>0.14000000000000001</v>
      </c>
      <c r="J25" s="27"/>
      <c r="K25" s="27"/>
      <c r="L25" s="27"/>
      <c r="M25" s="27"/>
      <c r="N25" s="27"/>
      <c r="O25" s="27"/>
      <c r="P25" s="38" t="s">
        <v>97</v>
      </c>
      <c r="Q25" s="38" t="s">
        <v>96</v>
      </c>
      <c r="R25" s="21" t="s">
        <v>2</v>
      </c>
      <c r="S25" s="22" t="s">
        <v>2</v>
      </c>
      <c r="T25" s="110">
        <v>0</v>
      </c>
      <c r="U25" s="22" t="s">
        <v>2</v>
      </c>
      <c r="V25" s="67"/>
      <c r="W25" s="45"/>
      <c r="X25" s="4"/>
      <c r="Y25" s="4"/>
    </row>
    <row r="26" spans="3:25" ht="16.5" thickBot="1" x14ac:dyDescent="0.25">
      <c r="C26" s="251" t="s">
        <v>4</v>
      </c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3"/>
      <c r="W26" s="45"/>
      <c r="X26" s="4"/>
      <c r="Y26" s="4"/>
    </row>
    <row r="27" spans="3:25" ht="15" x14ac:dyDescent="0.2">
      <c r="C27" s="138" t="s">
        <v>91</v>
      </c>
      <c r="D27" s="124">
        <v>7.5</v>
      </c>
      <c r="E27" s="40">
        <v>12.6</v>
      </c>
      <c r="F27" s="22">
        <v>0</v>
      </c>
      <c r="G27" s="22">
        <v>0</v>
      </c>
      <c r="H27" s="19">
        <v>1</v>
      </c>
      <c r="I27" s="22">
        <v>0.16</v>
      </c>
      <c r="J27" s="40">
        <v>21</v>
      </c>
      <c r="K27" s="32">
        <v>0.5</v>
      </c>
      <c r="L27" s="137">
        <v>0.52</v>
      </c>
      <c r="M27" s="40">
        <v>4.28</v>
      </c>
      <c r="N27" s="57">
        <v>5</v>
      </c>
      <c r="O27" s="57">
        <v>6</v>
      </c>
      <c r="P27" s="22">
        <v>7.0000000000000001E-3</v>
      </c>
      <c r="Q27" s="22" t="s">
        <v>96</v>
      </c>
      <c r="R27" s="21" t="s">
        <v>2</v>
      </c>
      <c r="S27" s="22" t="s">
        <v>2</v>
      </c>
      <c r="T27" s="110">
        <v>0</v>
      </c>
      <c r="U27" s="22" t="s">
        <v>2</v>
      </c>
      <c r="V27" s="24" t="s">
        <v>2</v>
      </c>
      <c r="W27" s="45"/>
      <c r="X27" s="4"/>
      <c r="Y27" s="4"/>
    </row>
    <row r="28" spans="3:25" ht="15.75" thickBot="1" x14ac:dyDescent="0.25">
      <c r="C28" s="138" t="s">
        <v>93</v>
      </c>
      <c r="D28" s="124"/>
      <c r="E28" s="57">
        <v>12</v>
      </c>
      <c r="F28" s="22">
        <v>0</v>
      </c>
      <c r="G28" s="22">
        <v>0</v>
      </c>
      <c r="H28" s="27">
        <v>1.07</v>
      </c>
      <c r="I28" s="22">
        <v>0.17</v>
      </c>
      <c r="J28" s="40"/>
      <c r="K28" s="40"/>
      <c r="L28" s="32"/>
      <c r="M28" s="40"/>
      <c r="N28" s="40"/>
      <c r="O28" s="40"/>
      <c r="P28" s="22"/>
      <c r="Q28" s="22"/>
      <c r="R28" s="21" t="s">
        <v>2</v>
      </c>
      <c r="S28" s="22" t="s">
        <v>2</v>
      </c>
      <c r="T28" s="110">
        <v>0</v>
      </c>
      <c r="U28" s="22" t="s">
        <v>2</v>
      </c>
      <c r="V28" s="24"/>
      <c r="W28" s="45"/>
      <c r="X28" s="4"/>
      <c r="Y28" s="4"/>
    </row>
    <row r="29" spans="3:25" ht="16.5" thickBot="1" x14ac:dyDescent="0.25">
      <c r="C29" s="270" t="s">
        <v>10</v>
      </c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2"/>
      <c r="W29" s="45"/>
      <c r="X29" s="4"/>
      <c r="Y29" s="4"/>
    </row>
    <row r="30" spans="3:25" ht="15" x14ac:dyDescent="0.2">
      <c r="C30" s="138" t="s">
        <v>98</v>
      </c>
      <c r="D30" s="22"/>
      <c r="E30" s="22">
        <v>4.9000000000000004</v>
      </c>
      <c r="F30" s="22" t="s">
        <v>40</v>
      </c>
      <c r="G30" s="22">
        <v>0</v>
      </c>
      <c r="H30" s="37" t="s">
        <v>24</v>
      </c>
      <c r="I30" s="22" t="s">
        <v>25</v>
      </c>
      <c r="J30" s="27"/>
      <c r="K30" s="22"/>
      <c r="L30" s="19"/>
      <c r="M30" s="22"/>
      <c r="N30" s="22"/>
      <c r="O30" s="22"/>
      <c r="P30" s="32"/>
      <c r="Q30" s="32"/>
      <c r="R30" s="21" t="s">
        <v>2</v>
      </c>
      <c r="S30" s="22" t="s">
        <v>2</v>
      </c>
      <c r="T30" s="110">
        <v>0</v>
      </c>
      <c r="U30" s="22" t="s">
        <v>2</v>
      </c>
      <c r="V30" s="114"/>
      <c r="W30" s="45"/>
      <c r="X30" s="4"/>
      <c r="Y30" s="4"/>
    </row>
    <row r="31" spans="3:25" ht="15.75" thickBot="1" x14ac:dyDescent="0.25">
      <c r="C31" s="138" t="s">
        <v>99</v>
      </c>
      <c r="D31" s="50"/>
      <c r="E31" s="27">
        <v>4.3</v>
      </c>
      <c r="F31" s="22">
        <v>0</v>
      </c>
      <c r="G31" s="22">
        <v>0</v>
      </c>
      <c r="H31" s="38">
        <v>0.86</v>
      </c>
      <c r="I31" s="22"/>
      <c r="J31" s="27"/>
      <c r="K31" s="40"/>
      <c r="L31" s="25"/>
      <c r="M31" s="27"/>
      <c r="N31" s="27"/>
      <c r="O31" s="27"/>
      <c r="P31" s="33" t="s">
        <v>97</v>
      </c>
      <c r="Q31" s="34" t="s">
        <v>96</v>
      </c>
      <c r="R31" s="21" t="s">
        <v>2</v>
      </c>
      <c r="S31" s="22" t="s">
        <v>2</v>
      </c>
      <c r="T31" s="110">
        <v>0</v>
      </c>
      <c r="U31" s="22" t="s">
        <v>2</v>
      </c>
      <c r="V31" s="24" t="s">
        <v>2</v>
      </c>
      <c r="W31" s="45"/>
      <c r="X31" s="4"/>
      <c r="Y31" s="4"/>
    </row>
    <row r="32" spans="3:25" ht="16.5" thickBot="1" x14ac:dyDescent="0.25">
      <c r="C32" s="270" t="s">
        <v>11</v>
      </c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2"/>
      <c r="W32" s="45"/>
      <c r="X32" s="4"/>
      <c r="Y32" s="4"/>
    </row>
    <row r="33" spans="3:25" ht="15" x14ac:dyDescent="0.2">
      <c r="C33" s="184" t="s">
        <v>103</v>
      </c>
      <c r="D33" s="30"/>
      <c r="E33" s="120">
        <v>4.9000000000000004</v>
      </c>
      <c r="F33" s="30">
        <v>0</v>
      </c>
      <c r="G33" s="30">
        <v>0</v>
      </c>
      <c r="H33" s="30">
        <v>1.1399999999999999</v>
      </c>
      <c r="I33" s="30" t="s">
        <v>25</v>
      </c>
      <c r="J33" s="30"/>
      <c r="K33" s="30"/>
      <c r="L33" s="117"/>
      <c r="M33" s="117"/>
      <c r="N33" s="30"/>
      <c r="O33" s="30"/>
      <c r="P33" s="30"/>
      <c r="Q33" s="30"/>
      <c r="R33" s="29" t="s">
        <v>2</v>
      </c>
      <c r="S33" s="30" t="s">
        <v>2</v>
      </c>
      <c r="T33" s="237">
        <v>0</v>
      </c>
      <c r="U33" s="30" t="s">
        <v>2</v>
      </c>
      <c r="V33" s="31"/>
      <c r="W33" s="45"/>
      <c r="X33" s="4"/>
      <c r="Y33" s="4"/>
    </row>
    <row r="34" spans="3:25" ht="15.75" thickBot="1" x14ac:dyDescent="0.25">
      <c r="C34" s="154" t="s">
        <v>105</v>
      </c>
      <c r="D34" s="158"/>
      <c r="E34" s="162">
        <v>4.7</v>
      </c>
      <c r="F34" s="158" t="s">
        <v>40</v>
      </c>
      <c r="G34" s="158">
        <v>0</v>
      </c>
      <c r="H34" s="157">
        <v>1.1399999999999999</v>
      </c>
      <c r="I34" s="158" t="s">
        <v>25</v>
      </c>
      <c r="J34" s="158"/>
      <c r="K34" s="157"/>
      <c r="L34" s="158"/>
      <c r="M34" s="157"/>
      <c r="N34" s="158"/>
      <c r="O34" s="158"/>
      <c r="P34" s="158"/>
      <c r="Q34" s="158"/>
      <c r="R34" s="239" t="s">
        <v>2</v>
      </c>
      <c r="S34" s="158" t="s">
        <v>2</v>
      </c>
      <c r="T34" s="247">
        <v>0</v>
      </c>
      <c r="U34" s="158" t="s">
        <v>2</v>
      </c>
      <c r="V34" s="118"/>
      <c r="W34" s="45"/>
      <c r="X34" s="4"/>
      <c r="Y34" s="4"/>
    </row>
    <row r="35" spans="3:25" ht="15.75" x14ac:dyDescent="0.2">
      <c r="C35" s="60" t="s">
        <v>26</v>
      </c>
      <c r="D35" s="59"/>
      <c r="E35" s="59"/>
      <c r="F35" s="59"/>
      <c r="G35" s="59"/>
      <c r="H35" s="59"/>
      <c r="I35" s="45"/>
      <c r="J35" s="75"/>
      <c r="K35" s="75"/>
      <c r="L35" s="75"/>
      <c r="M35" s="75"/>
      <c r="N35" s="75"/>
      <c r="O35" s="75"/>
      <c r="P35" s="75"/>
      <c r="Q35" s="75"/>
      <c r="R35" s="76"/>
      <c r="S35" s="76"/>
      <c r="T35" s="76"/>
      <c r="U35" s="76"/>
      <c r="V35" s="45"/>
      <c r="W35" s="45"/>
    </row>
    <row r="36" spans="3:25" ht="15.75" x14ac:dyDescent="0.2">
      <c r="C36" s="61"/>
      <c r="D36" s="61"/>
      <c r="E36" s="62"/>
      <c r="F36" s="62"/>
      <c r="G36" s="62"/>
      <c r="H36" s="62"/>
      <c r="I36" s="62"/>
      <c r="J36" s="62"/>
      <c r="K36" s="62"/>
      <c r="L36" s="62"/>
      <c r="M36" s="59"/>
      <c r="N36" s="59"/>
      <c r="O36" s="45"/>
      <c r="P36" s="45"/>
      <c r="Q36" s="45"/>
      <c r="R36" s="45"/>
      <c r="S36" s="45"/>
      <c r="T36" s="45"/>
      <c r="U36" s="45"/>
      <c r="V36" s="45"/>
      <c r="W36" s="45"/>
    </row>
    <row r="37" spans="3:25" ht="15" x14ac:dyDescent="0.2">
      <c r="C37" s="61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3:25" ht="15" x14ac:dyDescent="0.2">
      <c r="C38" s="61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3:25" ht="15" x14ac:dyDescent="0.2">
      <c r="C39" s="61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3:25" ht="15" x14ac:dyDescent="0.2">
      <c r="C40" s="61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3:25" ht="15" x14ac:dyDescent="0.2">
      <c r="C41" s="61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3:25" ht="15" x14ac:dyDescent="0.2">
      <c r="C42" s="61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3:25" ht="15" x14ac:dyDescent="0.2">
      <c r="C43" s="61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3:25" ht="15.75" x14ac:dyDescent="0.2">
      <c r="C44" s="60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3:25" ht="15" x14ac:dyDescent="0.2">
      <c r="C45" s="61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3:25" ht="15" x14ac:dyDescent="0.2">
      <c r="C46" s="61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3:25" ht="15" x14ac:dyDescent="0.2">
      <c r="C47" s="61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3:25" ht="15" x14ac:dyDescent="0.2">
      <c r="C48" s="61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3:23" ht="15" x14ac:dyDescent="0.2">
      <c r="C49" s="61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3:23" ht="15" x14ac:dyDescent="0.2">
      <c r="C50" s="61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3:23" ht="15" x14ac:dyDescent="0.2">
      <c r="C51" s="61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3:23" ht="15" x14ac:dyDescent="0.2">
      <c r="C52" s="61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3:23" ht="15" x14ac:dyDescent="0.2">
      <c r="C53" s="61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3:23" ht="15" x14ac:dyDescent="0.2">
      <c r="C54" s="61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3:23" ht="15" x14ac:dyDescent="0.2">
      <c r="C55" s="61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3:23" ht="15" x14ac:dyDescent="0.2">
      <c r="C56" s="61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3:23" ht="15" x14ac:dyDescent="0.2">
      <c r="C57" s="61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3:23" ht="15" x14ac:dyDescent="0.2">
      <c r="C58" s="61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3:23" ht="15" x14ac:dyDescent="0.2">
      <c r="C59" s="61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3:23" ht="15" x14ac:dyDescent="0.2">
      <c r="C60" s="61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3:23" ht="15" x14ac:dyDescent="0.2">
      <c r="C61" s="61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3:23" ht="15" x14ac:dyDescent="0.2">
      <c r="C62" s="61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3:23" ht="15" x14ac:dyDescent="0.2">
      <c r="C63" s="61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3:23" ht="15" x14ac:dyDescent="0.2">
      <c r="C64" s="61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3:23" ht="15" x14ac:dyDescent="0.2">
      <c r="C65" s="61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3:23" ht="15" x14ac:dyDescent="0.2">
      <c r="C66" s="61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3:23" ht="15.75" x14ac:dyDescent="0.2">
      <c r="C67" s="60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3:23" ht="15" x14ac:dyDescent="0.2">
      <c r="C68" s="61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3:23" ht="15" x14ac:dyDescent="0.2">
      <c r="C69" s="61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3:23" ht="15" x14ac:dyDescent="0.2">
      <c r="C70" s="61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3:23" ht="15" x14ac:dyDescent="0.2">
      <c r="C71" s="61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3:23" ht="15" x14ac:dyDescent="0.2">
      <c r="C72" s="61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3:23" ht="15" x14ac:dyDescent="0.2">
      <c r="C73" s="61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3:23" ht="15" x14ac:dyDescent="0.2">
      <c r="C74" s="77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3:23" ht="15" x14ac:dyDescent="0.2">
      <c r="C75" s="61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3:23" ht="15" x14ac:dyDescent="0.2">
      <c r="C76" s="61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3:23" ht="15" x14ac:dyDescent="0.2">
      <c r="C77" s="61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3:23" ht="15" x14ac:dyDescent="0.2">
      <c r="C78" s="61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3:23" ht="15" x14ac:dyDescent="0.2">
      <c r="C79" s="61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3:23" ht="15" x14ac:dyDescent="0.2">
      <c r="C80" s="61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3:23" ht="15" x14ac:dyDescent="0.2">
      <c r="C81" s="61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3:23" ht="15" x14ac:dyDescent="0.2">
      <c r="C82" s="61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3:23" ht="15" x14ac:dyDescent="0.2">
      <c r="C83" s="61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3:23" ht="15" x14ac:dyDescent="0.2">
      <c r="C84" s="61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3:23" ht="15" x14ac:dyDescent="0.2">
      <c r="C85" s="61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3:23" ht="15" x14ac:dyDescent="0.2">
      <c r="C86" s="61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3:23" ht="15" x14ac:dyDescent="0.2">
      <c r="C87" s="61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3:23" ht="15" x14ac:dyDescent="0.2">
      <c r="C88" s="61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3:23" ht="15" x14ac:dyDescent="0.2">
      <c r="C89" s="61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3:23" ht="15" x14ac:dyDescent="0.2">
      <c r="C90" s="61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3:23" ht="15.75" x14ac:dyDescent="0.2">
      <c r="C91" s="60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3:23" ht="15" x14ac:dyDescent="0.2">
      <c r="C92" s="61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3:23" ht="15" x14ac:dyDescent="0.2">
      <c r="C93" s="61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3:23" ht="15" x14ac:dyDescent="0.2">
      <c r="C94" s="61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3:23" ht="15" x14ac:dyDescent="0.2">
      <c r="C95" s="61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  <row r="96" spans="3:23" ht="15" x14ac:dyDescent="0.2">
      <c r="C96" s="61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</row>
    <row r="97" spans="3:23" ht="15" x14ac:dyDescent="0.2">
      <c r="C97" s="61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</row>
    <row r="98" spans="3:23" ht="15" x14ac:dyDescent="0.2">
      <c r="C98" s="61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</row>
    <row r="99" spans="3:23" ht="15" x14ac:dyDescent="0.2">
      <c r="C99" s="61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</row>
    <row r="100" spans="3:23" ht="15" x14ac:dyDescent="0.2">
      <c r="C100" s="61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</row>
    <row r="101" spans="3:23" ht="15" x14ac:dyDescent="0.2">
      <c r="C101" s="61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</row>
    <row r="102" spans="3:23" ht="15" x14ac:dyDescent="0.2">
      <c r="C102" s="61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</row>
    <row r="103" spans="3:23" ht="15" x14ac:dyDescent="0.2">
      <c r="C103" s="61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</row>
    <row r="104" spans="3:23" ht="15" x14ac:dyDescent="0.2">
      <c r="C104" s="61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</row>
    <row r="105" spans="3:23" ht="15" x14ac:dyDescent="0.2">
      <c r="C105" s="61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</row>
    <row r="106" spans="3:23" ht="15" x14ac:dyDescent="0.2">
      <c r="C106" s="61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</row>
    <row r="107" spans="3:23" ht="15" x14ac:dyDescent="0.2">
      <c r="C107" s="61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</row>
    <row r="108" spans="3:23" ht="15" x14ac:dyDescent="0.2">
      <c r="C108" s="61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</row>
    <row r="109" spans="3:23" ht="15" x14ac:dyDescent="0.2">
      <c r="C109" s="61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</row>
    <row r="110" spans="3:23" ht="15" x14ac:dyDescent="0.2">
      <c r="C110" s="61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</row>
    <row r="111" spans="3:23" ht="15.75" x14ac:dyDescent="0.2">
      <c r="C111" s="60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</row>
    <row r="112" spans="3:23" ht="15" x14ac:dyDescent="0.2">
      <c r="C112" s="61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</row>
    <row r="113" spans="3:3" ht="15" x14ac:dyDescent="0.2">
      <c r="C113" s="6"/>
    </row>
    <row r="114" spans="3:3" ht="15" x14ac:dyDescent="0.2">
      <c r="C114" s="6"/>
    </row>
    <row r="115" spans="3:3" ht="15" x14ac:dyDescent="0.2">
      <c r="C115" s="6"/>
    </row>
    <row r="116" spans="3:3" ht="15" x14ac:dyDescent="0.2">
      <c r="C116" s="6"/>
    </row>
    <row r="117" spans="3:3" ht="15" x14ac:dyDescent="0.2">
      <c r="C117" s="6"/>
    </row>
    <row r="118" spans="3:3" ht="15" x14ac:dyDescent="0.2">
      <c r="C118" s="6"/>
    </row>
    <row r="119" spans="3:3" ht="15" x14ac:dyDescent="0.2">
      <c r="C119" s="6"/>
    </row>
    <row r="120" spans="3:3" ht="15" x14ac:dyDescent="0.2">
      <c r="C120" s="6"/>
    </row>
    <row r="121" spans="3:3" ht="15" x14ac:dyDescent="0.2">
      <c r="C121" s="6"/>
    </row>
    <row r="122" spans="3:3" ht="15" x14ac:dyDescent="0.2">
      <c r="C122" s="6"/>
    </row>
    <row r="123" spans="3:3" ht="15" x14ac:dyDescent="0.2">
      <c r="C123" s="6"/>
    </row>
    <row r="124" spans="3:3" ht="15" x14ac:dyDescent="0.2">
      <c r="C124" s="6"/>
    </row>
    <row r="125" spans="3:3" ht="15" x14ac:dyDescent="0.2">
      <c r="C125" s="6"/>
    </row>
    <row r="126" spans="3:3" ht="15" x14ac:dyDescent="0.2">
      <c r="C126" s="6"/>
    </row>
    <row r="127" spans="3:3" ht="15" x14ac:dyDescent="0.2">
      <c r="C127" s="6"/>
    </row>
    <row r="128" spans="3:3" ht="15" x14ac:dyDescent="0.2">
      <c r="C128" s="6"/>
    </row>
    <row r="129" spans="3:3" ht="15" x14ac:dyDescent="0.2">
      <c r="C129" s="6"/>
    </row>
    <row r="130" spans="3:3" ht="15" x14ac:dyDescent="0.2">
      <c r="C130" s="6"/>
    </row>
    <row r="131" spans="3:3" ht="15" x14ac:dyDescent="0.2">
      <c r="C131" s="6"/>
    </row>
    <row r="132" spans="3:3" ht="15" x14ac:dyDescent="0.2">
      <c r="C132" s="6"/>
    </row>
    <row r="133" spans="3:3" x14ac:dyDescent="0.2">
      <c r="C133" s="8"/>
    </row>
    <row r="134" spans="3:3" x14ac:dyDescent="0.2">
      <c r="C134" s="8"/>
    </row>
    <row r="135" spans="3:3" x14ac:dyDescent="0.2">
      <c r="C135" s="8"/>
    </row>
    <row r="136" spans="3:3" x14ac:dyDescent="0.2">
      <c r="C136" s="8"/>
    </row>
    <row r="137" spans="3:3" ht="15.75" x14ac:dyDescent="0.25">
      <c r="C137" s="9"/>
    </row>
    <row r="138" spans="3:3" ht="15.75" x14ac:dyDescent="0.25">
      <c r="C138" s="3"/>
    </row>
    <row r="139" spans="3:3" ht="15.75" x14ac:dyDescent="0.25">
      <c r="C139" s="3"/>
    </row>
    <row r="141" spans="3:3" ht="15.75" x14ac:dyDescent="0.25">
      <c r="C141" s="3"/>
    </row>
  </sheetData>
  <mergeCells count="29">
    <mergeCell ref="V4:V5"/>
    <mergeCell ref="O4:O5"/>
    <mergeCell ref="P4:P5"/>
    <mergeCell ref="Q4:Q5"/>
    <mergeCell ref="R4:R5"/>
    <mergeCell ref="S4:S5"/>
    <mergeCell ref="T4:T5"/>
    <mergeCell ref="U4:U5"/>
    <mergeCell ref="N4:N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C23:V23"/>
    <mergeCell ref="C26:V26"/>
    <mergeCell ref="C29:V29"/>
    <mergeCell ref="C32:V32"/>
    <mergeCell ref="C8:V8"/>
    <mergeCell ref="C11:V11"/>
    <mergeCell ref="C14:V14"/>
    <mergeCell ref="C17:V17"/>
    <mergeCell ref="C20:V20"/>
  </mergeCells>
  <phoneticPr fontId="0" type="noConversion"/>
  <printOptions horizontalCentered="1" verticalCentered="1"/>
  <pageMargins left="0" right="0" top="0" bottom="0" header="0" footer="0"/>
  <pageSetup paperSize="9" scale="4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43"/>
  <sheetViews>
    <sheetView topLeftCell="B13" zoomScale="75" workbookViewId="0">
      <selection activeCell="F41" sqref="F41"/>
    </sheetView>
  </sheetViews>
  <sheetFormatPr defaultRowHeight="12.75" x14ac:dyDescent="0.2"/>
  <cols>
    <col min="1" max="1" width="3.140625" hidden="1" customWidth="1"/>
    <col min="2" max="2" width="12.42578125" customWidth="1"/>
    <col min="3" max="3" width="14.140625" customWidth="1"/>
    <col min="4" max="4" width="11.5703125" customWidth="1"/>
    <col min="5" max="5" width="11" customWidth="1"/>
    <col min="6" max="6" width="10.85546875" customWidth="1"/>
    <col min="7" max="7" width="11.28515625" customWidth="1"/>
    <col min="8" max="8" width="10.42578125" customWidth="1"/>
    <col min="9" max="9" width="11.28515625" customWidth="1"/>
    <col min="10" max="10" width="12" customWidth="1"/>
    <col min="11" max="11" width="11.42578125" customWidth="1"/>
    <col min="12" max="12" width="10.28515625" customWidth="1"/>
    <col min="13" max="13" width="15" customWidth="1"/>
    <col min="14" max="14" width="10.28515625" customWidth="1"/>
    <col min="15" max="15" width="15.85546875" customWidth="1"/>
    <col min="16" max="16" width="10.85546875" customWidth="1"/>
    <col min="17" max="17" width="14.7109375" customWidth="1"/>
    <col min="18" max="20" width="15.140625" customWidth="1"/>
  </cols>
  <sheetData>
    <row r="1" spans="1:22" x14ac:dyDescent="0.2">
      <c r="C1" s="5"/>
      <c r="D1" s="5"/>
      <c r="E1" s="5"/>
    </row>
    <row r="2" spans="1:22" ht="20.25" customHeight="1" x14ac:dyDescent="0.2">
      <c r="B2" s="94" t="s">
        <v>113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2" ht="13.5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</row>
    <row r="4" spans="1:22" ht="50.1" customHeight="1" x14ac:dyDescent="0.2">
      <c r="B4" s="262" t="s">
        <v>45</v>
      </c>
      <c r="C4" s="256" t="s">
        <v>46</v>
      </c>
      <c r="D4" s="249" t="s">
        <v>47</v>
      </c>
      <c r="E4" s="249" t="s">
        <v>48</v>
      </c>
      <c r="F4" s="249" t="s">
        <v>49</v>
      </c>
      <c r="G4" s="249" t="s">
        <v>50</v>
      </c>
      <c r="H4" s="256" t="s">
        <v>13</v>
      </c>
      <c r="I4" s="256" t="s">
        <v>51</v>
      </c>
      <c r="J4" s="256" t="s">
        <v>41</v>
      </c>
      <c r="K4" s="256" t="s">
        <v>33</v>
      </c>
      <c r="L4" s="256" t="s">
        <v>34</v>
      </c>
      <c r="M4" s="256" t="s">
        <v>14</v>
      </c>
      <c r="N4" s="256" t="s">
        <v>44</v>
      </c>
      <c r="O4" s="258" t="s">
        <v>42</v>
      </c>
      <c r="P4" s="260" t="s">
        <v>43</v>
      </c>
      <c r="Q4" s="262" t="s">
        <v>37</v>
      </c>
      <c r="R4" s="256" t="s">
        <v>35</v>
      </c>
      <c r="S4" s="256" t="s">
        <v>21</v>
      </c>
      <c r="T4" s="262" t="s">
        <v>39</v>
      </c>
    </row>
    <row r="5" spans="1:22" ht="20.100000000000001" customHeight="1" thickBot="1" x14ac:dyDescent="0.25">
      <c r="B5" s="263"/>
      <c r="C5" s="257"/>
      <c r="D5" s="250"/>
      <c r="E5" s="250"/>
      <c r="F5" s="250"/>
      <c r="G5" s="250"/>
      <c r="H5" s="257"/>
      <c r="I5" s="257"/>
      <c r="J5" s="257"/>
      <c r="K5" s="257"/>
      <c r="L5" s="257"/>
      <c r="M5" s="257"/>
      <c r="N5" s="257"/>
      <c r="O5" s="259"/>
      <c r="P5" s="261"/>
      <c r="Q5" s="263"/>
      <c r="R5" s="257"/>
      <c r="S5" s="257"/>
      <c r="T5" s="263"/>
    </row>
    <row r="6" spans="1:22" ht="26.25" thickBot="1" x14ac:dyDescent="0.25">
      <c r="B6" s="164" t="s">
        <v>23</v>
      </c>
      <c r="C6" s="240" t="s">
        <v>15</v>
      </c>
      <c r="D6" s="166" t="s">
        <v>16</v>
      </c>
      <c r="E6" s="165" t="s">
        <v>17</v>
      </c>
      <c r="F6" s="165" t="s">
        <v>17</v>
      </c>
      <c r="G6" s="165" t="s">
        <v>18</v>
      </c>
      <c r="H6" s="165" t="s">
        <v>18</v>
      </c>
      <c r="I6" s="165" t="s">
        <v>18</v>
      </c>
      <c r="J6" s="165" t="s">
        <v>18</v>
      </c>
      <c r="K6" s="165" t="s">
        <v>18</v>
      </c>
      <c r="L6" s="165" t="s">
        <v>18</v>
      </c>
      <c r="M6" s="165" t="s">
        <v>18</v>
      </c>
      <c r="N6" s="228" t="s">
        <v>22</v>
      </c>
      <c r="O6" s="223" t="s">
        <v>20</v>
      </c>
      <c r="P6" s="223" t="s">
        <v>20</v>
      </c>
      <c r="Q6" s="169" t="s">
        <v>27</v>
      </c>
      <c r="R6" s="169" t="s">
        <v>27</v>
      </c>
      <c r="S6" s="241" t="s">
        <v>29</v>
      </c>
      <c r="T6" s="242" t="s">
        <v>36</v>
      </c>
      <c r="U6" s="45"/>
      <c r="V6" s="45"/>
    </row>
    <row r="7" spans="1:22" ht="15.75" thickBot="1" x14ac:dyDescent="0.25">
      <c r="B7" s="112" t="s">
        <v>0</v>
      </c>
      <c r="C7" s="113" t="s">
        <v>19</v>
      </c>
      <c r="D7" s="16">
        <v>20</v>
      </c>
      <c r="E7" s="16">
        <v>2</v>
      </c>
      <c r="F7" s="16">
        <v>2</v>
      </c>
      <c r="G7" s="16">
        <v>1.5</v>
      </c>
      <c r="H7" s="16">
        <v>0.3</v>
      </c>
      <c r="I7" s="16">
        <v>350</v>
      </c>
      <c r="J7" s="16">
        <v>2</v>
      </c>
      <c r="K7" s="16">
        <v>3</v>
      </c>
      <c r="L7" s="16">
        <v>45</v>
      </c>
      <c r="M7" s="16">
        <v>5</v>
      </c>
      <c r="N7" s="17">
        <v>7</v>
      </c>
      <c r="O7" s="103">
        <v>0.1</v>
      </c>
      <c r="P7" s="102">
        <v>0.5</v>
      </c>
      <c r="Q7" s="153" t="s">
        <v>28</v>
      </c>
      <c r="R7" s="153" t="s">
        <v>28</v>
      </c>
      <c r="S7" s="104" t="s">
        <v>30</v>
      </c>
      <c r="T7" s="153" t="s">
        <v>38</v>
      </c>
      <c r="U7" s="45"/>
      <c r="V7" s="45"/>
    </row>
    <row r="8" spans="1:22" ht="16.5" thickBot="1" x14ac:dyDescent="0.25">
      <c r="B8" s="264" t="s">
        <v>1</v>
      </c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73"/>
      <c r="U8" s="45"/>
      <c r="V8" s="45"/>
    </row>
    <row r="9" spans="1:22" ht="15" x14ac:dyDescent="0.2">
      <c r="B9" s="184" t="s">
        <v>53</v>
      </c>
      <c r="C9" s="43">
        <v>7.4</v>
      </c>
      <c r="D9" s="30">
        <v>2.9</v>
      </c>
      <c r="E9" s="30" t="s">
        <v>40</v>
      </c>
      <c r="F9" s="30">
        <v>0</v>
      </c>
      <c r="G9" s="30">
        <v>0.73</v>
      </c>
      <c r="H9" s="30" t="s">
        <v>25</v>
      </c>
      <c r="I9" s="107">
        <v>22</v>
      </c>
      <c r="J9" s="107">
        <v>0.22</v>
      </c>
      <c r="K9" s="107" t="s">
        <v>54</v>
      </c>
      <c r="L9" s="30">
        <v>0.66</v>
      </c>
      <c r="M9" s="30">
        <v>0.92</v>
      </c>
      <c r="N9" s="120">
        <v>7</v>
      </c>
      <c r="O9" s="105"/>
      <c r="P9" s="105"/>
      <c r="Q9" s="29" t="s">
        <v>2</v>
      </c>
      <c r="R9" s="30" t="s">
        <v>2</v>
      </c>
      <c r="S9" s="30">
        <v>0</v>
      </c>
      <c r="T9" s="31" t="s">
        <v>2</v>
      </c>
      <c r="U9" s="45"/>
      <c r="V9" s="45"/>
    </row>
    <row r="10" spans="1:22" ht="15.75" thickBot="1" x14ac:dyDescent="0.25">
      <c r="A10" s="12"/>
      <c r="B10" s="244" t="s">
        <v>60</v>
      </c>
      <c r="C10" s="130"/>
      <c r="D10" s="129">
        <v>2</v>
      </c>
      <c r="E10" s="38" t="s">
        <v>40</v>
      </c>
      <c r="F10" s="38">
        <v>0</v>
      </c>
      <c r="G10" s="38">
        <v>0.79</v>
      </c>
      <c r="H10" s="38" t="s">
        <v>25</v>
      </c>
      <c r="I10" s="38"/>
      <c r="J10" s="38"/>
      <c r="K10" s="38"/>
      <c r="L10" s="27"/>
      <c r="M10" s="27"/>
      <c r="N10" s="27"/>
      <c r="O10" s="245" t="s">
        <v>97</v>
      </c>
      <c r="P10" s="245" t="s">
        <v>96</v>
      </c>
      <c r="Q10" s="128" t="s">
        <v>2</v>
      </c>
      <c r="R10" s="27" t="s">
        <v>2</v>
      </c>
      <c r="S10" s="27">
        <v>0</v>
      </c>
      <c r="T10" s="67" t="s">
        <v>2</v>
      </c>
      <c r="U10" s="45"/>
      <c r="V10" s="45"/>
    </row>
    <row r="11" spans="1:22" ht="16.5" thickBot="1" x14ac:dyDescent="0.25">
      <c r="B11" s="264" t="s">
        <v>5</v>
      </c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73"/>
      <c r="U11" s="45"/>
      <c r="V11" s="45"/>
    </row>
    <row r="12" spans="1:22" ht="15" x14ac:dyDescent="0.2">
      <c r="A12" s="11"/>
      <c r="B12" s="184" t="s">
        <v>61</v>
      </c>
      <c r="C12" s="43"/>
      <c r="D12" s="129">
        <v>2.6</v>
      </c>
      <c r="E12" s="38" t="s">
        <v>40</v>
      </c>
      <c r="F12" s="38">
        <v>0</v>
      </c>
      <c r="G12" s="30" t="s">
        <v>24</v>
      </c>
      <c r="H12" s="38" t="s">
        <v>25</v>
      </c>
      <c r="I12" s="30"/>
      <c r="J12" s="22"/>
      <c r="K12" s="30"/>
      <c r="L12" s="30"/>
      <c r="M12" s="30"/>
      <c r="N12" s="30"/>
      <c r="O12" s="30"/>
      <c r="P12" s="23"/>
      <c r="Q12" s="128" t="s">
        <v>2</v>
      </c>
      <c r="R12" s="27" t="s">
        <v>2</v>
      </c>
      <c r="S12" s="27">
        <v>0</v>
      </c>
      <c r="T12" s="67" t="s">
        <v>2</v>
      </c>
      <c r="U12" s="45"/>
      <c r="V12" s="45"/>
    </row>
    <row r="13" spans="1:22" ht="15.75" thickBot="1" x14ac:dyDescent="0.25">
      <c r="A13" s="12"/>
      <c r="B13" s="244" t="s">
        <v>64</v>
      </c>
      <c r="C13" s="44"/>
      <c r="D13" s="27">
        <v>1.6</v>
      </c>
      <c r="E13" s="38" t="s">
        <v>40</v>
      </c>
      <c r="F13" s="38">
        <v>0</v>
      </c>
      <c r="G13" s="38">
        <v>0.66</v>
      </c>
      <c r="H13" s="38" t="s">
        <v>25</v>
      </c>
      <c r="I13" s="27"/>
      <c r="J13" s="27"/>
      <c r="K13" s="38"/>
      <c r="L13" s="27"/>
      <c r="M13" s="27"/>
      <c r="N13" s="27"/>
      <c r="O13" s="27"/>
      <c r="P13" s="28"/>
      <c r="Q13" s="128" t="s">
        <v>2</v>
      </c>
      <c r="R13" s="27" t="s">
        <v>2</v>
      </c>
      <c r="S13" s="27">
        <v>0</v>
      </c>
      <c r="T13" s="67" t="s">
        <v>2</v>
      </c>
      <c r="U13" s="45"/>
      <c r="V13" s="45"/>
    </row>
    <row r="14" spans="1:22" ht="16.5" thickBot="1" x14ac:dyDescent="0.25">
      <c r="B14" s="264" t="s">
        <v>6</v>
      </c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73"/>
      <c r="U14" s="45"/>
      <c r="V14" s="45"/>
    </row>
    <row r="15" spans="1:22" ht="15" x14ac:dyDescent="0.2">
      <c r="A15" s="11"/>
      <c r="B15" s="184" t="s">
        <v>66</v>
      </c>
      <c r="C15" s="246"/>
      <c r="D15" s="51">
        <v>2.4</v>
      </c>
      <c r="E15" s="38" t="s">
        <v>40</v>
      </c>
      <c r="F15" s="38">
        <v>0</v>
      </c>
      <c r="G15" s="30" t="s">
        <v>24</v>
      </c>
      <c r="H15" s="38" t="s">
        <v>25</v>
      </c>
      <c r="I15" s="30"/>
      <c r="J15" s="27"/>
      <c r="K15" s="27"/>
      <c r="L15" s="30"/>
      <c r="M15" s="30"/>
      <c r="N15" s="30"/>
      <c r="O15" s="30"/>
      <c r="P15" s="23"/>
      <c r="Q15" s="128" t="s">
        <v>2</v>
      </c>
      <c r="R15" s="27" t="s">
        <v>2</v>
      </c>
      <c r="S15" s="27">
        <v>1</v>
      </c>
      <c r="T15" s="67" t="s">
        <v>2</v>
      </c>
      <c r="U15" s="45"/>
      <c r="V15" s="45"/>
    </row>
    <row r="16" spans="1:22" ht="15.75" thickBot="1" x14ac:dyDescent="0.25">
      <c r="A16" s="12"/>
      <c r="B16" s="154" t="s">
        <v>75</v>
      </c>
      <c r="C16" s="44"/>
      <c r="D16" s="38">
        <v>1.4</v>
      </c>
      <c r="E16" s="38" t="s">
        <v>40</v>
      </c>
      <c r="F16" s="38">
        <v>0</v>
      </c>
      <c r="G16" s="38">
        <v>0.73</v>
      </c>
      <c r="H16" s="38" t="s">
        <v>25</v>
      </c>
      <c r="I16" s="38"/>
      <c r="J16" s="27"/>
      <c r="K16" s="27"/>
      <c r="L16" s="27"/>
      <c r="M16" s="27"/>
      <c r="N16" s="27"/>
      <c r="O16" s="27"/>
      <c r="P16" s="28"/>
      <c r="Q16" s="128" t="s">
        <v>2</v>
      </c>
      <c r="R16" s="27" t="s">
        <v>2</v>
      </c>
      <c r="S16" s="27">
        <v>0</v>
      </c>
      <c r="T16" s="67" t="s">
        <v>2</v>
      </c>
      <c r="U16" s="45"/>
      <c r="V16" s="45"/>
    </row>
    <row r="17" spans="1:22" ht="16.5" thickBot="1" x14ac:dyDescent="0.25">
      <c r="B17" s="264" t="s">
        <v>3</v>
      </c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73"/>
      <c r="U17" s="45"/>
      <c r="V17" s="45"/>
    </row>
    <row r="18" spans="1:22" ht="15" x14ac:dyDescent="0.2">
      <c r="A18" s="12"/>
      <c r="B18" s="138" t="s">
        <v>77</v>
      </c>
      <c r="C18" s="27">
        <v>7.7</v>
      </c>
      <c r="D18" s="27">
        <v>2.4</v>
      </c>
      <c r="E18" s="38" t="s">
        <v>40</v>
      </c>
      <c r="F18" s="38">
        <v>0</v>
      </c>
      <c r="G18" s="38">
        <v>0.73</v>
      </c>
      <c r="H18" s="38" t="s">
        <v>25</v>
      </c>
      <c r="I18" s="27"/>
      <c r="J18" s="27"/>
      <c r="K18" s="27"/>
      <c r="L18" s="27"/>
      <c r="M18" s="35">
        <v>1.1000000000000001</v>
      </c>
      <c r="N18" s="27">
        <v>6.7</v>
      </c>
      <c r="O18" s="38" t="s">
        <v>97</v>
      </c>
      <c r="P18" s="39" t="s">
        <v>96</v>
      </c>
      <c r="Q18" s="128" t="s">
        <v>2</v>
      </c>
      <c r="R18" s="27" t="s">
        <v>2</v>
      </c>
      <c r="S18" s="27">
        <v>1</v>
      </c>
      <c r="T18" s="67" t="s">
        <v>2</v>
      </c>
      <c r="U18" s="45"/>
      <c r="V18" s="45"/>
    </row>
    <row r="19" spans="1:22" ht="15.75" thickBot="1" x14ac:dyDescent="0.25">
      <c r="A19" s="12"/>
      <c r="B19" s="138" t="s">
        <v>79</v>
      </c>
      <c r="C19" s="55"/>
      <c r="D19" s="129">
        <v>2.2000000000000002</v>
      </c>
      <c r="E19" s="38" t="s">
        <v>40</v>
      </c>
      <c r="F19" s="38">
        <v>0</v>
      </c>
      <c r="G19" s="38" t="s">
        <v>24</v>
      </c>
      <c r="H19" s="38" t="s">
        <v>25</v>
      </c>
      <c r="I19" s="38"/>
      <c r="J19" s="38"/>
      <c r="K19" s="38"/>
      <c r="L19" s="38"/>
      <c r="M19" s="38"/>
      <c r="N19" s="38"/>
      <c r="O19" s="38"/>
      <c r="P19" s="39"/>
      <c r="Q19" s="128" t="s">
        <v>2</v>
      </c>
      <c r="R19" s="27" t="s">
        <v>2</v>
      </c>
      <c r="S19" s="27">
        <v>0</v>
      </c>
      <c r="T19" s="67" t="s">
        <v>2</v>
      </c>
      <c r="U19" s="45"/>
      <c r="V19" s="45"/>
    </row>
    <row r="20" spans="1:22" ht="16.5" thickBot="1" x14ac:dyDescent="0.25">
      <c r="B20" s="264" t="s">
        <v>7</v>
      </c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73"/>
      <c r="U20" s="45"/>
      <c r="V20" s="45"/>
    </row>
    <row r="21" spans="1:22" ht="15" x14ac:dyDescent="0.2">
      <c r="A21" s="11"/>
      <c r="B21" s="138" t="s">
        <v>81</v>
      </c>
      <c r="C21" s="40"/>
      <c r="D21" s="22">
        <v>2.6</v>
      </c>
      <c r="E21" s="38" t="s">
        <v>40</v>
      </c>
      <c r="F21" s="38">
        <v>0</v>
      </c>
      <c r="G21" s="38">
        <v>0.59</v>
      </c>
      <c r="H21" s="38" t="s">
        <v>25</v>
      </c>
      <c r="I21" s="107"/>
      <c r="J21" s="22"/>
      <c r="K21" s="22"/>
      <c r="L21" s="22"/>
      <c r="M21" s="30"/>
      <c r="N21" s="30"/>
      <c r="O21" s="30"/>
      <c r="P21" s="23"/>
      <c r="Q21" s="128" t="s">
        <v>2</v>
      </c>
      <c r="R21" s="27" t="s">
        <v>2</v>
      </c>
      <c r="S21" s="27">
        <v>0</v>
      </c>
      <c r="T21" s="67" t="s">
        <v>2</v>
      </c>
      <c r="U21" s="45"/>
      <c r="V21" s="45"/>
    </row>
    <row r="22" spans="1:22" ht="15.75" thickBot="1" x14ac:dyDescent="0.25">
      <c r="A22" s="1"/>
      <c r="B22" s="138" t="s">
        <v>85</v>
      </c>
      <c r="C22" s="66"/>
      <c r="D22" s="56">
        <v>2</v>
      </c>
      <c r="E22" s="38" t="s">
        <v>40</v>
      </c>
      <c r="F22" s="38">
        <v>0</v>
      </c>
      <c r="G22" s="27">
        <v>0.93</v>
      </c>
      <c r="H22" s="38" t="s">
        <v>25</v>
      </c>
      <c r="I22" s="42"/>
      <c r="J22" s="42"/>
      <c r="K22" s="42"/>
      <c r="L22" s="42"/>
      <c r="M22" s="42"/>
      <c r="N22" s="42"/>
      <c r="O22" s="27"/>
      <c r="P22" s="27"/>
      <c r="Q22" s="128" t="s">
        <v>2</v>
      </c>
      <c r="R22" s="27" t="s">
        <v>2</v>
      </c>
      <c r="S22" s="27">
        <v>0</v>
      </c>
      <c r="T22" s="67" t="s">
        <v>2</v>
      </c>
      <c r="U22" s="45"/>
      <c r="V22" s="45"/>
    </row>
    <row r="23" spans="1:22" ht="16.5" thickBot="1" x14ac:dyDescent="0.25">
      <c r="B23" s="264" t="s">
        <v>9</v>
      </c>
      <c r="C23" s="265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73"/>
      <c r="U23" s="45"/>
      <c r="V23" s="45"/>
    </row>
    <row r="24" spans="1:22" ht="15" x14ac:dyDescent="0.2">
      <c r="A24" s="11"/>
      <c r="B24" s="138" t="s">
        <v>86</v>
      </c>
      <c r="C24" s="22"/>
      <c r="D24" s="129">
        <v>1.8</v>
      </c>
      <c r="E24" s="38" t="s">
        <v>40</v>
      </c>
      <c r="F24" s="38">
        <v>0</v>
      </c>
      <c r="G24" s="38">
        <v>0.73</v>
      </c>
      <c r="H24" s="38" t="s">
        <v>25</v>
      </c>
      <c r="I24" s="22"/>
      <c r="J24" s="22"/>
      <c r="K24" s="27"/>
      <c r="L24" s="22"/>
      <c r="M24" s="22"/>
      <c r="N24" s="52"/>
      <c r="O24" s="22"/>
      <c r="P24" s="20"/>
      <c r="Q24" s="128" t="s">
        <v>2</v>
      </c>
      <c r="R24" s="27" t="s">
        <v>2</v>
      </c>
      <c r="S24" s="27">
        <v>0</v>
      </c>
      <c r="T24" s="67" t="s">
        <v>2</v>
      </c>
      <c r="U24" s="45"/>
      <c r="V24" s="45"/>
    </row>
    <row r="25" spans="1:22" ht="15.75" thickBot="1" x14ac:dyDescent="0.25">
      <c r="A25" s="12"/>
      <c r="B25" s="138" t="s">
        <v>88</v>
      </c>
      <c r="C25" s="27"/>
      <c r="D25" s="27">
        <v>1.4</v>
      </c>
      <c r="E25" s="38" t="s">
        <v>40</v>
      </c>
      <c r="F25" s="38">
        <v>0</v>
      </c>
      <c r="G25" s="38">
        <v>0.73</v>
      </c>
      <c r="H25" s="38" t="s">
        <v>25</v>
      </c>
      <c r="I25" s="27"/>
      <c r="J25" s="27"/>
      <c r="K25" s="27"/>
      <c r="L25" s="27"/>
      <c r="M25" s="27"/>
      <c r="N25" s="27"/>
      <c r="O25" s="27"/>
      <c r="P25" s="28"/>
      <c r="Q25" s="128" t="s">
        <v>2</v>
      </c>
      <c r="R25" s="27" t="s">
        <v>2</v>
      </c>
      <c r="S25" s="27">
        <v>0</v>
      </c>
      <c r="T25" s="67" t="s">
        <v>2</v>
      </c>
      <c r="U25" s="45"/>
      <c r="V25" s="45"/>
    </row>
    <row r="26" spans="1:22" ht="16.5" thickBot="1" x14ac:dyDescent="0.25">
      <c r="B26" s="264" t="s">
        <v>4</v>
      </c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73"/>
      <c r="U26" s="100"/>
      <c r="V26" s="45"/>
    </row>
    <row r="27" spans="1:22" ht="15" x14ac:dyDescent="0.2">
      <c r="A27" s="12"/>
      <c r="B27" s="138" t="s">
        <v>91</v>
      </c>
      <c r="C27" s="125">
        <v>7.4</v>
      </c>
      <c r="D27" s="131">
        <v>1.8</v>
      </c>
      <c r="E27" s="38" t="s">
        <v>40</v>
      </c>
      <c r="F27" s="38">
        <v>0</v>
      </c>
      <c r="G27" s="38">
        <v>0.59</v>
      </c>
      <c r="H27" s="38" t="s">
        <v>25</v>
      </c>
      <c r="I27" s="33"/>
      <c r="J27" s="27"/>
      <c r="K27" s="33"/>
      <c r="L27" s="33"/>
      <c r="M27" s="35">
        <v>1</v>
      </c>
      <c r="N27" s="35">
        <v>7</v>
      </c>
      <c r="O27" s="33" t="s">
        <v>97</v>
      </c>
      <c r="P27" s="34" t="s">
        <v>96</v>
      </c>
      <c r="Q27" s="128" t="s">
        <v>2</v>
      </c>
      <c r="R27" s="27" t="s">
        <v>2</v>
      </c>
      <c r="S27" s="27">
        <v>0</v>
      </c>
      <c r="T27" s="67" t="s">
        <v>2</v>
      </c>
      <c r="U27" s="45"/>
      <c r="V27" s="45"/>
    </row>
    <row r="28" spans="1:22" ht="15.75" thickBot="1" x14ac:dyDescent="0.25">
      <c r="A28" s="12"/>
      <c r="B28" s="138" t="s">
        <v>94</v>
      </c>
      <c r="C28" s="54"/>
      <c r="D28" s="35">
        <v>2</v>
      </c>
      <c r="E28" s="38" t="s">
        <v>40</v>
      </c>
      <c r="F28" s="132">
        <v>0</v>
      </c>
      <c r="G28" s="27" t="s">
        <v>24</v>
      </c>
      <c r="H28" s="38">
        <v>0.16</v>
      </c>
      <c r="I28" s="33"/>
      <c r="J28" s="33"/>
      <c r="K28" s="33"/>
      <c r="L28" s="33"/>
      <c r="M28" s="33"/>
      <c r="N28" s="33"/>
      <c r="O28" s="33"/>
      <c r="P28" s="34"/>
      <c r="Q28" s="128" t="s">
        <v>2</v>
      </c>
      <c r="R28" s="27" t="s">
        <v>2</v>
      </c>
      <c r="S28" s="27">
        <v>1</v>
      </c>
      <c r="T28" s="67" t="s">
        <v>2</v>
      </c>
      <c r="U28" s="45"/>
      <c r="V28" s="45"/>
    </row>
    <row r="29" spans="1:22" ht="16.5" thickBot="1" x14ac:dyDescent="0.25">
      <c r="B29" s="251" t="s">
        <v>10</v>
      </c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3"/>
      <c r="U29" s="45"/>
      <c r="V29" s="45"/>
    </row>
    <row r="30" spans="1:22" ht="15" x14ac:dyDescent="0.2">
      <c r="A30" s="11"/>
      <c r="B30" s="138" t="s">
        <v>98</v>
      </c>
      <c r="C30" s="43"/>
      <c r="D30" s="122">
        <v>1.8</v>
      </c>
      <c r="E30" s="38" t="s">
        <v>40</v>
      </c>
      <c r="F30" s="107">
        <v>0</v>
      </c>
      <c r="G30" s="136" t="s">
        <v>24</v>
      </c>
      <c r="H30" s="38" t="s">
        <v>25</v>
      </c>
      <c r="I30" s="122"/>
      <c r="J30" s="122"/>
      <c r="K30" s="122"/>
      <c r="L30" s="122"/>
      <c r="M30" s="30"/>
      <c r="N30" s="30"/>
      <c r="O30" s="70"/>
      <c r="P30" s="71"/>
      <c r="Q30" s="128" t="s">
        <v>2</v>
      </c>
      <c r="R30" s="27" t="s">
        <v>2</v>
      </c>
      <c r="S30" s="27">
        <v>0</v>
      </c>
      <c r="T30" s="67" t="s">
        <v>2</v>
      </c>
      <c r="U30" s="45"/>
      <c r="V30" s="45"/>
    </row>
    <row r="31" spans="1:22" ht="15.75" thickBot="1" x14ac:dyDescent="0.25">
      <c r="A31" s="12"/>
      <c r="B31" s="141" t="s">
        <v>100</v>
      </c>
      <c r="C31" s="133"/>
      <c r="D31" s="38">
        <v>1.8</v>
      </c>
      <c r="E31" s="38" t="s">
        <v>40</v>
      </c>
      <c r="F31" s="38">
        <v>0</v>
      </c>
      <c r="G31" s="38" t="s">
        <v>24</v>
      </c>
      <c r="H31" s="38">
        <v>0.17</v>
      </c>
      <c r="I31" s="38"/>
      <c r="J31" s="38"/>
      <c r="K31" s="38"/>
      <c r="L31" s="38"/>
      <c r="M31" s="38"/>
      <c r="N31" s="38"/>
      <c r="O31" s="38"/>
      <c r="P31" s="39"/>
      <c r="Q31" s="142" t="s">
        <v>2</v>
      </c>
      <c r="R31" s="38" t="s">
        <v>2</v>
      </c>
      <c r="S31" s="38">
        <v>0</v>
      </c>
      <c r="T31" s="67" t="s">
        <v>2</v>
      </c>
      <c r="U31" s="45"/>
      <c r="V31" s="45"/>
    </row>
    <row r="32" spans="1:22" ht="16.5" thickBot="1" x14ac:dyDescent="0.25">
      <c r="B32" s="251" t="s">
        <v>11</v>
      </c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3"/>
      <c r="U32" s="45"/>
      <c r="V32" s="45"/>
    </row>
    <row r="33" spans="1:22" ht="15" x14ac:dyDescent="0.2">
      <c r="A33" s="11"/>
      <c r="B33" s="138" t="s">
        <v>102</v>
      </c>
      <c r="C33" s="22"/>
      <c r="D33" s="38">
        <v>1.6</v>
      </c>
      <c r="E33" s="38" t="s">
        <v>40</v>
      </c>
      <c r="F33" s="38">
        <v>0</v>
      </c>
      <c r="G33" s="38">
        <v>0.59</v>
      </c>
      <c r="H33" s="38" t="s">
        <v>25</v>
      </c>
      <c r="I33" s="122"/>
      <c r="J33" s="122"/>
      <c r="K33" s="122"/>
      <c r="L33" s="122"/>
      <c r="M33" s="30"/>
      <c r="N33" s="30"/>
      <c r="O33" s="22"/>
      <c r="P33" s="27"/>
      <c r="Q33" s="128" t="s">
        <v>2</v>
      </c>
      <c r="R33" s="27" t="s">
        <v>2</v>
      </c>
      <c r="S33" s="27">
        <v>0</v>
      </c>
      <c r="T33" s="67" t="s">
        <v>2</v>
      </c>
      <c r="U33" s="45"/>
      <c r="V33" s="45"/>
    </row>
    <row r="34" spans="1:22" ht="15.75" thickBot="1" x14ac:dyDescent="0.25">
      <c r="A34" s="12"/>
      <c r="B34" s="154" t="s">
        <v>103</v>
      </c>
      <c r="C34" s="126"/>
      <c r="D34" s="155">
        <v>2.8</v>
      </c>
      <c r="E34" s="109" t="s">
        <v>40</v>
      </c>
      <c r="F34" s="109">
        <v>0</v>
      </c>
      <c r="G34" s="109">
        <v>0.59</v>
      </c>
      <c r="H34" s="109" t="s">
        <v>25</v>
      </c>
      <c r="I34" s="109"/>
      <c r="J34" s="109"/>
      <c r="K34" s="109"/>
      <c r="L34" s="109"/>
      <c r="M34" s="109"/>
      <c r="N34" s="109"/>
      <c r="O34" s="158"/>
      <c r="P34" s="159"/>
      <c r="Q34" s="127" t="s">
        <v>2</v>
      </c>
      <c r="R34" s="109" t="s">
        <v>2</v>
      </c>
      <c r="S34" s="109">
        <v>1</v>
      </c>
      <c r="T34" s="111" t="s">
        <v>2</v>
      </c>
      <c r="U34" s="45"/>
      <c r="V34" s="45"/>
    </row>
    <row r="35" spans="1:22" ht="15.75" x14ac:dyDescent="0.2">
      <c r="B35" s="60" t="s">
        <v>26</v>
      </c>
      <c r="C35" s="59"/>
      <c r="D35" s="59"/>
      <c r="E35" s="59"/>
      <c r="F35" s="59"/>
      <c r="G35" s="59"/>
      <c r="H35" s="45"/>
      <c r="I35" s="75"/>
      <c r="J35" s="75"/>
      <c r="K35" s="75"/>
      <c r="L35" s="75"/>
      <c r="M35" s="75"/>
      <c r="N35" s="75"/>
      <c r="O35" s="75"/>
      <c r="P35" s="75"/>
      <c r="Q35" s="75"/>
      <c r="R35" s="76"/>
      <c r="S35" s="76"/>
      <c r="T35" s="76"/>
      <c r="U35" s="45"/>
      <c r="V35" s="45"/>
    </row>
    <row r="36" spans="1:22" ht="15.75" x14ac:dyDescent="0.2">
      <c r="B36" s="61"/>
      <c r="C36" s="61"/>
      <c r="D36" s="62"/>
      <c r="E36" s="62"/>
      <c r="F36" s="62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</row>
    <row r="37" spans="1:22" ht="15" x14ac:dyDescent="0.2">
      <c r="B37" s="6"/>
      <c r="C37" s="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2" ht="15" x14ac:dyDescent="0.2">
      <c r="B38" s="6"/>
      <c r="C38" s="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2" ht="15" x14ac:dyDescent="0.2">
      <c r="B39" s="6"/>
      <c r="C39" s="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2" ht="15" x14ac:dyDescent="0.2">
      <c r="B40" s="6"/>
      <c r="C40" s="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2" ht="15" x14ac:dyDescent="0.2">
      <c r="B41" s="6"/>
      <c r="C41" s="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2" ht="15" x14ac:dyDescent="0.2">
      <c r="B42" s="6"/>
      <c r="C42" s="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2" ht="15" x14ac:dyDescent="0.2">
      <c r="B43" s="6"/>
      <c r="C43" s="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</sheetData>
  <mergeCells count="28">
    <mergeCell ref="Q4:Q5"/>
    <mergeCell ref="R4:R5"/>
    <mergeCell ref="S4:S5"/>
    <mergeCell ref="T4:T5"/>
    <mergeCell ref="H4:H5"/>
    <mergeCell ref="I4:I5"/>
    <mergeCell ref="J4:J5"/>
    <mergeCell ref="K4:K5"/>
    <mergeCell ref="N4:N5"/>
    <mergeCell ref="O4:O5"/>
    <mergeCell ref="P4:P5"/>
    <mergeCell ref="L4:L5"/>
    <mergeCell ref="M4:M5"/>
    <mergeCell ref="G4:G5"/>
    <mergeCell ref="B4:B5"/>
    <mergeCell ref="C4:C5"/>
    <mergeCell ref="D4:D5"/>
    <mergeCell ref="E4:E5"/>
    <mergeCell ref="F4:F5"/>
    <mergeCell ref="B17:T17"/>
    <mergeCell ref="B14:T14"/>
    <mergeCell ref="B11:T11"/>
    <mergeCell ref="B8:T8"/>
    <mergeCell ref="B32:T32"/>
    <mergeCell ref="B29:T29"/>
    <mergeCell ref="B26:T26"/>
    <mergeCell ref="B23:T23"/>
    <mergeCell ref="B20:T20"/>
  </mergeCells>
  <phoneticPr fontId="0" type="noConversion"/>
  <printOptions horizontalCentered="1" verticalCentered="1"/>
  <pageMargins left="0" right="0" top="0" bottom="0" header="0" footer="0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ЮЖН.2024</vt:lpstr>
      <vt:lpstr>СЕВЕР.в.з.2024</vt:lpstr>
      <vt:lpstr>ЖЕЛЕЗН.2024</vt:lpstr>
      <vt:lpstr>ТУРЫН 2024</vt:lpstr>
      <vt:lpstr>МАЛИНИКИ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юзер</dc:creator>
  <cp:lastModifiedBy>Жуланова Елена Борисовна</cp:lastModifiedBy>
  <cp:lastPrinted>2023-09-27T07:11:05Z</cp:lastPrinted>
  <dcterms:created xsi:type="dcterms:W3CDTF">2002-02-12T08:59:36Z</dcterms:created>
  <dcterms:modified xsi:type="dcterms:W3CDTF">2024-10-15T13:05:07Z</dcterms:modified>
</cp:coreProperties>
</file>