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in\goruprava\Комитет экономики\!Отдел экономического прогнозирования\ПЛАН МЕРОПРИЯТИЙ_Отчет 2024\в СЭД\"/>
    </mc:Choice>
  </mc:AlternateContent>
  <bookViews>
    <workbookView xWindow="360" yWindow="15" windowWidth="20955" windowHeight="9720"/>
  </bookViews>
  <sheets>
    <sheet name="Пр. 2 Комплексная  оценка эффек" sheetId="1" r:id="rId1"/>
  </sheets>
  <externalReferences>
    <externalReference r:id="rId2"/>
  </externalReferences>
  <definedNames>
    <definedName name="__DdeLink__2179_17763432471" localSheetId="0">[1]пр!#REF!</definedName>
    <definedName name="_xlnm._FilterDatabase" localSheetId="0" hidden="1">'Пр. 2 Комплексная  оценка эффек'!$A$5:$F$35</definedName>
    <definedName name="Print_Titles" localSheetId="0">'Пр. 2 Комплексная  оценка эффек'!$5:$5</definedName>
    <definedName name="_xlnm.Print_Area" localSheetId="0">'Пр. 2 Комплексная  оценка эффек'!$A$1:$F$32</definedName>
  </definedNames>
  <calcPr calcId="162913" iterateDelta="1E-4"/>
</workbook>
</file>

<file path=xl/calcChain.xml><?xml version="1.0" encoding="utf-8"?>
<calcChain xmlns="http://schemas.openxmlformats.org/spreadsheetml/2006/main">
  <c r="F36" i="1" l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<sst xmlns="http://schemas.openxmlformats.org/spreadsheetml/2006/main" count="39" uniqueCount="39">
  <si>
    <t>Приложение № 2</t>
  </si>
  <si>
    <t>Комплексная оценка эффективности реализации муниципальных программ</t>
  </si>
  <si>
    <t>№ п/п</t>
  </si>
  <si>
    <t>Наименование программы</t>
  </si>
  <si>
    <t>Оценка степени достижения целей и решения задач (С)</t>
  </si>
  <si>
    <t>Уровень исполнения муниципальной программы по расходам (Уи)</t>
  </si>
  <si>
    <t>Оценка степени реализации мероприятий муниципальной программы (М)</t>
  </si>
  <si>
    <t>Комплексная оценка эффективности реализации муниципальных программ (О=0,5С+0,2Уи+0,3М)</t>
  </si>
  <si>
    <t>Высокий уровень эффективности (0,9 и более)</t>
  </si>
  <si>
    <t>Муниципальная программа «Повышение эффективности муниципального управления в муниципальном образовании «Город Калуга»</t>
  </si>
  <si>
    <t>Муниципальная программа «Информационное общество» (Электронный муниципалитет)</t>
  </si>
  <si>
    <t xml:space="preserve">Муниципальная программа «Поддержка социально ориентированных некоммерческих организаций, осуществляющих свою деятельность на территории муниципального образования «Город Калуга» </t>
  </si>
  <si>
    <t>Муниципальная программа «Укрепление общественного здоровья в муниципальном образовании «Город Калуга»</t>
  </si>
  <si>
    <t>Муниципальная программа «Развитие образования в муниципальном образовании «Город Калуга»</t>
  </si>
  <si>
    <t>Муниципальная программа «Развитие культуры и искусства муниципального образования «Город Калуга»</t>
  </si>
  <si>
    <t>Муниципальная программа «Комплексная профилактика правонарушений на территории муниципального образования «Город Калуга»</t>
  </si>
  <si>
    <t>Муниципальная программа «Управление муниципальными финансами муниципального образования «Город Калуга»</t>
  </si>
  <si>
    <t>Муниципальная программа «Развитие туризма»</t>
  </si>
  <si>
    <t>Муниципальная программа «Развитие транспортной системы и безопасность дорожного движения»</t>
  </si>
  <si>
    <t>Муниципальная программа «Развитие физической культуры и спорта в муниципальном образовании «Город Калуга»</t>
  </si>
  <si>
    <t>Муниципальная программа «Гражданская инициатива»</t>
  </si>
  <si>
    <t>Муниципальная программа «Безопасность жизнедеятельности населения муниципального образования «Город Калуга»</t>
  </si>
  <si>
    <t>Муниципальная программа «Территориальное планирование и градостроительное зонирование муниципального образования «Город Калуга»</t>
  </si>
  <si>
    <t>Муниципальная программа «Молодежь муниципального образования «Город Калуга»</t>
  </si>
  <si>
    <t>Муниципальная программа «Управление имущественным комплексом муниципального образования «Город Калуга»</t>
  </si>
  <si>
    <t>Муниципальная программа «Семья и дети в муниципальном образовании «Город Калуга»</t>
  </si>
  <si>
    <t>Муниципальная программа «Сохранение историко-архитектурного облика центра города «Старый город»</t>
  </si>
  <si>
    <t>Муниципальная программа «Экономическое развитие»</t>
  </si>
  <si>
    <t>Муниципальная программа «Социальная поддержка граждан в муниципальном образовании «Город Калуга»</t>
  </si>
  <si>
    <t>Муниципальная программа «Организация отдыха, оздоровления, творческого досуга, занятости детей и подростков муниципального образования «Город Калуга» в каникулярное время»</t>
  </si>
  <si>
    <t>Муниципальная программа «Поддержка развития Российского казачества на территории муниципального образования «Город Калуга»</t>
  </si>
  <si>
    <t>Удовлетворительный уровень эффективности (от 0,7 до 0,9)</t>
  </si>
  <si>
    <t>Муниципальная программа «Развитие сельского хозяйства и регулирования рынков сельскохозяйственной продукции, сырья и продовольствия»</t>
  </si>
  <si>
    <t>Муниципальная программа «Обеспечение доступным и комфортным жильем и коммунальными услугами населения муниципального образования «Город Калуга»</t>
  </si>
  <si>
    <t>Муниципальная программа «Формирование современной городской среды»</t>
  </si>
  <si>
    <t>Муниципальная программа «Городская среда»</t>
  </si>
  <si>
    <t>Муниципальная программа «Энергосбережение и повышение энергетической эффективности»</t>
  </si>
  <si>
    <t>Неудовлетворительный уровень эффективности (менее 0,7)</t>
  </si>
  <si>
    <t>Муниципальная программа «Доступная среда в муниципальном образовании «Город Калуга»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</si>
</sst>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6" x14ac:knownFonts="1">
    <font>
      <sz val="10"/>
      <color theme="1"/>
      <name val="Arial"/>
    </font>
    <font>
      <sz val="10"/>
      <name val="Times New Roman"/>
    </font>
    <font>
      <sz val="11"/>
      <name val="Times New Roman"/>
    </font>
    <font>
      <b/>
      <sz val="11"/>
      <name val="Times New Roman"/>
    </font>
    <font>
      <b/>
      <sz val="1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4" fontId="1" fillId="0" borderId="0" xfId="1" applyNumberFormat="1" applyFont="1" applyProtection="1"/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7;&#1088;.%205%20&#1082;&#1086;&#1084;&#1087;&#1083;&#1077;&#1082;&#1089;&#1085;&#1072;&#1103;%20%20&#1086;&#1094;&#1077;&#1085;&#1082;&#1072;%20&#1101;&#1092;&#1092;&#1077;&#108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RowColHeaders="0" tabSelected="1" zoomScale="120" workbookViewId="0">
      <selection activeCell="B5" sqref="B5"/>
    </sheetView>
  </sheetViews>
  <sheetFormatPr defaultColWidth="8.5703125" defaultRowHeight="12.75" x14ac:dyDescent="0.2"/>
  <cols>
    <col min="1" max="1" width="8.5703125" style="2"/>
    <col min="2" max="2" width="58.7109375" style="1" customWidth="1"/>
    <col min="3" max="3" width="15.7109375" style="1" customWidth="1"/>
    <col min="4" max="4" width="14.5703125" style="1" customWidth="1"/>
    <col min="5" max="5" width="18.7109375" style="1" customWidth="1"/>
    <col min="6" max="6" width="22.5703125" style="3" customWidth="1"/>
    <col min="7" max="16384" width="8.5703125" style="1"/>
  </cols>
  <sheetData>
    <row r="1" spans="1:6" ht="15" x14ac:dyDescent="0.2">
      <c r="F1" s="4" t="s">
        <v>0</v>
      </c>
    </row>
    <row r="2" spans="1:6" ht="15" x14ac:dyDescent="0.2">
      <c r="F2" s="4"/>
    </row>
    <row r="3" spans="1:6" ht="14.25" customHeight="1" x14ac:dyDescent="0.2">
      <c r="A3" s="13" t="s">
        <v>1</v>
      </c>
      <c r="B3" s="13"/>
      <c r="C3" s="13"/>
      <c r="D3" s="13"/>
      <c r="E3" s="13"/>
      <c r="F3" s="13"/>
    </row>
    <row r="4" spans="1:6" x14ac:dyDescent="0.2">
      <c r="E4" s="5"/>
    </row>
    <row r="5" spans="1:6" ht="99.7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pans="1:6" ht="15" customHeight="1" x14ac:dyDescent="0.2">
      <c r="A6" s="14" t="s">
        <v>8</v>
      </c>
      <c r="B6" s="14"/>
      <c r="C6" s="14"/>
      <c r="D6" s="14"/>
      <c r="E6" s="14"/>
      <c r="F6" s="14"/>
    </row>
    <row r="7" spans="1:6" ht="45" x14ac:dyDescent="0.2">
      <c r="A7" s="6">
        <v>1</v>
      </c>
      <c r="B7" s="8" t="s">
        <v>9</v>
      </c>
      <c r="C7" s="9">
        <v>1</v>
      </c>
      <c r="D7" s="9">
        <v>1</v>
      </c>
      <c r="E7" s="9">
        <v>1</v>
      </c>
      <c r="F7" s="10">
        <f t="shared" ref="F7:F9" si="0">(0.5*C7)+(0.2*D7)+(0.3*E7)</f>
        <v>1</v>
      </c>
    </row>
    <row r="8" spans="1:6" ht="30" x14ac:dyDescent="0.2">
      <c r="A8" s="11">
        <v>2</v>
      </c>
      <c r="B8" s="8" t="s">
        <v>10</v>
      </c>
      <c r="C8" s="9">
        <v>1</v>
      </c>
      <c r="D8" s="9">
        <v>0.98</v>
      </c>
      <c r="E8" s="9">
        <v>1</v>
      </c>
      <c r="F8" s="10">
        <f t="shared" si="0"/>
        <v>0.996</v>
      </c>
    </row>
    <row r="9" spans="1:6" ht="60" x14ac:dyDescent="0.2">
      <c r="A9" s="6">
        <v>3</v>
      </c>
      <c r="B9" s="8" t="s">
        <v>11</v>
      </c>
      <c r="C9" s="9">
        <v>1</v>
      </c>
      <c r="D9" s="9">
        <v>1</v>
      </c>
      <c r="E9" s="9">
        <v>1</v>
      </c>
      <c r="F9" s="10">
        <f t="shared" si="0"/>
        <v>1</v>
      </c>
    </row>
    <row r="10" spans="1:6" ht="30" x14ac:dyDescent="0.2">
      <c r="A10" s="6">
        <v>4</v>
      </c>
      <c r="B10" s="8" t="s">
        <v>12</v>
      </c>
      <c r="C10" s="9">
        <v>1</v>
      </c>
      <c r="D10" s="9">
        <v>1</v>
      </c>
      <c r="E10" s="9">
        <v>1</v>
      </c>
      <c r="F10" s="10">
        <f t="shared" ref="F10:F36" si="1">(0.5*C10)+(0.2*D10)+(0.3*E10)</f>
        <v>1</v>
      </c>
    </row>
    <row r="11" spans="1:6" ht="30" x14ac:dyDescent="0.2">
      <c r="A11" s="11">
        <v>5</v>
      </c>
      <c r="B11" s="8" t="s">
        <v>13</v>
      </c>
      <c r="C11" s="9">
        <v>1</v>
      </c>
      <c r="D11" s="9">
        <v>0.99363022794489098</v>
      </c>
      <c r="E11" s="9">
        <v>1</v>
      </c>
      <c r="F11" s="10">
        <f t="shared" si="1"/>
        <v>0.99872604558897815</v>
      </c>
    </row>
    <row r="12" spans="1:6" ht="30" x14ac:dyDescent="0.2">
      <c r="A12" s="6">
        <v>6</v>
      </c>
      <c r="B12" s="8" t="s">
        <v>14</v>
      </c>
      <c r="C12" s="9">
        <v>1</v>
      </c>
      <c r="D12" s="9">
        <v>1</v>
      </c>
      <c r="E12" s="9">
        <v>0.95</v>
      </c>
      <c r="F12" s="10">
        <f t="shared" si="1"/>
        <v>0.98499999999999988</v>
      </c>
    </row>
    <row r="13" spans="1:6" ht="45" x14ac:dyDescent="0.2">
      <c r="A13" s="6">
        <v>7</v>
      </c>
      <c r="B13" s="8" t="s">
        <v>15</v>
      </c>
      <c r="C13" s="9">
        <v>0.99</v>
      </c>
      <c r="D13" s="9">
        <v>0.97</v>
      </c>
      <c r="E13" s="9">
        <v>1</v>
      </c>
      <c r="F13" s="10">
        <f t="shared" si="1"/>
        <v>0.9890000000000001</v>
      </c>
    </row>
    <row r="14" spans="1:6" ht="30" x14ac:dyDescent="0.2">
      <c r="A14" s="6">
        <v>8</v>
      </c>
      <c r="B14" s="8" t="s">
        <v>16</v>
      </c>
      <c r="C14" s="9">
        <v>0.98599999999999999</v>
      </c>
      <c r="D14" s="9">
        <v>0.97433436605493295</v>
      </c>
      <c r="E14" s="9">
        <v>1</v>
      </c>
      <c r="F14" s="10">
        <f t="shared" si="1"/>
        <v>0.98786687321098654</v>
      </c>
    </row>
    <row r="15" spans="1:6" ht="15" x14ac:dyDescent="0.2">
      <c r="A15" s="6">
        <v>9</v>
      </c>
      <c r="B15" s="8" t="s">
        <v>17</v>
      </c>
      <c r="C15" s="9">
        <v>0.96750000000000003</v>
      </c>
      <c r="D15" s="9">
        <v>1</v>
      </c>
      <c r="E15" s="9">
        <v>1</v>
      </c>
      <c r="F15" s="10">
        <f t="shared" si="1"/>
        <v>0.98375000000000012</v>
      </c>
    </row>
    <row r="16" spans="1:6" ht="30" x14ac:dyDescent="0.2">
      <c r="A16" s="6">
        <v>10</v>
      </c>
      <c r="B16" s="8" t="s">
        <v>18</v>
      </c>
      <c r="C16" s="9">
        <v>1</v>
      </c>
      <c r="D16" s="9">
        <v>0.88</v>
      </c>
      <c r="E16" s="9">
        <v>1</v>
      </c>
      <c r="F16" s="10">
        <f t="shared" si="1"/>
        <v>0.97599999999999998</v>
      </c>
    </row>
    <row r="17" spans="1:6" ht="30" x14ac:dyDescent="0.2">
      <c r="A17" s="6">
        <v>11</v>
      </c>
      <c r="B17" s="8" t="s">
        <v>19</v>
      </c>
      <c r="C17" s="9">
        <v>0.96</v>
      </c>
      <c r="D17" s="9">
        <v>0.98</v>
      </c>
      <c r="E17" s="9">
        <v>1</v>
      </c>
      <c r="F17" s="10">
        <f t="shared" si="1"/>
        <v>0.97599999999999998</v>
      </c>
    </row>
    <row r="18" spans="1:6" ht="15" x14ac:dyDescent="0.2">
      <c r="A18" s="6">
        <v>12</v>
      </c>
      <c r="B18" s="8" t="s">
        <v>20</v>
      </c>
      <c r="C18" s="9">
        <v>0.97</v>
      </c>
      <c r="D18" s="9">
        <v>0.96322675204846797</v>
      </c>
      <c r="E18" s="9">
        <v>1</v>
      </c>
      <c r="F18" s="10">
        <f t="shared" si="1"/>
        <v>0.97764535040969358</v>
      </c>
    </row>
    <row r="19" spans="1:6" ht="30" x14ac:dyDescent="0.2">
      <c r="A19" s="6">
        <v>13</v>
      </c>
      <c r="B19" s="8" t="s">
        <v>21</v>
      </c>
      <c r="C19" s="9">
        <v>1</v>
      </c>
      <c r="D19" s="9">
        <v>0.97</v>
      </c>
      <c r="E19" s="9">
        <v>0.91</v>
      </c>
      <c r="F19" s="10">
        <f t="shared" si="1"/>
        <v>0.96699999999999997</v>
      </c>
    </row>
    <row r="20" spans="1:6" ht="45" x14ac:dyDescent="0.2">
      <c r="A20" s="6">
        <v>14</v>
      </c>
      <c r="B20" s="8" t="s">
        <v>22</v>
      </c>
      <c r="C20" s="9">
        <v>1</v>
      </c>
      <c r="D20" s="9">
        <v>0.85276974793080995</v>
      </c>
      <c r="E20" s="9">
        <v>1</v>
      </c>
      <c r="F20" s="10">
        <f t="shared" si="1"/>
        <v>0.97055394958616192</v>
      </c>
    </row>
    <row r="21" spans="1:6" ht="30" x14ac:dyDescent="0.2">
      <c r="A21" s="6">
        <v>15</v>
      </c>
      <c r="B21" s="8" t="s">
        <v>23</v>
      </c>
      <c r="C21" s="9">
        <v>1</v>
      </c>
      <c r="D21" s="9">
        <v>0.99108757525581304</v>
      </c>
      <c r="E21" s="9">
        <v>0.88888888888888895</v>
      </c>
      <c r="F21" s="10">
        <f t="shared" si="1"/>
        <v>0.9648841817178293</v>
      </c>
    </row>
    <row r="22" spans="1:6" ht="30" x14ac:dyDescent="0.2">
      <c r="A22" s="6">
        <v>16</v>
      </c>
      <c r="B22" s="8" t="s">
        <v>24</v>
      </c>
      <c r="C22" s="9">
        <v>0.99375000000000002</v>
      </c>
      <c r="D22" s="9">
        <v>0.79854861289677403</v>
      </c>
      <c r="E22" s="9">
        <v>1</v>
      </c>
      <c r="F22" s="10">
        <f t="shared" si="1"/>
        <v>0.9565847225793549</v>
      </c>
    </row>
    <row r="23" spans="1:6" ht="30" x14ac:dyDescent="0.2">
      <c r="A23" s="6">
        <v>17</v>
      </c>
      <c r="B23" s="8" t="s">
        <v>25</v>
      </c>
      <c r="C23" s="9">
        <v>0.91</v>
      </c>
      <c r="D23" s="9">
        <v>0.99</v>
      </c>
      <c r="E23" s="9">
        <v>1</v>
      </c>
      <c r="F23" s="10">
        <f t="shared" si="1"/>
        <v>0.95300000000000007</v>
      </c>
    </row>
    <row r="24" spans="1:6" ht="30" x14ac:dyDescent="0.2">
      <c r="A24" s="6">
        <v>18</v>
      </c>
      <c r="B24" s="8" t="s">
        <v>26</v>
      </c>
      <c r="C24" s="9">
        <v>1</v>
      </c>
      <c r="D24" s="9">
        <v>0.93461472382097799</v>
      </c>
      <c r="E24" s="9">
        <v>0.875</v>
      </c>
      <c r="F24" s="10">
        <f t="shared" si="1"/>
        <v>0.94942294476419553</v>
      </c>
    </row>
    <row r="25" spans="1:6" ht="15" x14ac:dyDescent="0.2">
      <c r="A25" s="6">
        <v>19</v>
      </c>
      <c r="B25" s="8" t="s">
        <v>27</v>
      </c>
      <c r="C25" s="9">
        <v>0.94529411764705895</v>
      </c>
      <c r="D25" s="9">
        <v>1</v>
      </c>
      <c r="E25" s="9">
        <v>0.94</v>
      </c>
      <c r="F25" s="10">
        <f t="shared" si="1"/>
        <v>0.9546470588235294</v>
      </c>
    </row>
    <row r="26" spans="1:6" ht="30" x14ac:dyDescent="0.2">
      <c r="A26" s="6">
        <v>20</v>
      </c>
      <c r="B26" s="8" t="s">
        <v>28</v>
      </c>
      <c r="C26" s="9">
        <v>0.86</v>
      </c>
      <c r="D26" s="9">
        <v>0.98</v>
      </c>
      <c r="E26" s="9">
        <v>1</v>
      </c>
      <c r="F26" s="10">
        <f t="shared" si="1"/>
        <v>0.92599999999999993</v>
      </c>
    </row>
    <row r="27" spans="1:6" ht="60" x14ac:dyDescent="0.2">
      <c r="A27" s="6">
        <v>21</v>
      </c>
      <c r="B27" s="8" t="s">
        <v>29</v>
      </c>
      <c r="C27" s="9">
        <v>1</v>
      </c>
      <c r="D27" s="9">
        <v>0.99877218798859602</v>
      </c>
      <c r="E27" s="9">
        <v>0.75</v>
      </c>
      <c r="F27" s="10">
        <f t="shared" si="1"/>
        <v>0.92475443759771914</v>
      </c>
    </row>
    <row r="28" spans="1:6" ht="45" x14ac:dyDescent="0.2">
      <c r="A28" s="6">
        <v>22</v>
      </c>
      <c r="B28" s="8" t="s">
        <v>30</v>
      </c>
      <c r="C28" s="9">
        <v>0.79428571428571404</v>
      </c>
      <c r="D28" s="9">
        <v>1</v>
      </c>
      <c r="E28" s="9">
        <v>1</v>
      </c>
      <c r="F28" s="10">
        <f t="shared" si="1"/>
        <v>0.89714285714285702</v>
      </c>
    </row>
    <row r="29" spans="1:6" ht="15.75" customHeight="1" x14ac:dyDescent="0.2">
      <c r="A29" s="14" t="s">
        <v>31</v>
      </c>
      <c r="B29" s="14"/>
      <c r="C29" s="14"/>
      <c r="D29" s="14"/>
      <c r="E29" s="14"/>
      <c r="F29" s="14"/>
    </row>
    <row r="30" spans="1:6" ht="45" x14ac:dyDescent="0.2">
      <c r="A30" s="6">
        <v>23</v>
      </c>
      <c r="B30" s="8" t="s">
        <v>32</v>
      </c>
      <c r="C30" s="9">
        <v>0.75785714285714301</v>
      </c>
      <c r="D30" s="9">
        <v>1</v>
      </c>
      <c r="E30" s="9">
        <v>1</v>
      </c>
      <c r="F30" s="10">
        <f t="shared" si="1"/>
        <v>0.8789285714285715</v>
      </c>
    </row>
    <row r="31" spans="1:6" ht="47.25" customHeight="1" x14ac:dyDescent="0.2">
      <c r="A31" s="6">
        <v>24</v>
      </c>
      <c r="B31" s="8" t="s">
        <v>33</v>
      </c>
      <c r="C31" s="9">
        <v>0.90166666666666695</v>
      </c>
      <c r="D31" s="9">
        <v>0.85436470828216204</v>
      </c>
      <c r="E31" s="9">
        <v>0.78</v>
      </c>
      <c r="F31" s="10">
        <f t="shared" si="1"/>
        <v>0.85570627498976592</v>
      </c>
    </row>
    <row r="32" spans="1:6" ht="30" x14ac:dyDescent="0.2">
      <c r="A32" s="6">
        <v>25</v>
      </c>
      <c r="B32" s="8" t="s">
        <v>34</v>
      </c>
      <c r="C32" s="9">
        <v>0.96</v>
      </c>
      <c r="D32" s="9">
        <v>0.98</v>
      </c>
      <c r="E32" s="9">
        <v>0.5</v>
      </c>
      <c r="F32" s="10">
        <f t="shared" si="1"/>
        <v>0.82599999999999996</v>
      </c>
    </row>
    <row r="33" spans="1:6" ht="15" x14ac:dyDescent="0.2">
      <c r="A33" s="6">
        <v>26</v>
      </c>
      <c r="B33" s="8" t="s">
        <v>35</v>
      </c>
      <c r="C33" s="9">
        <v>0.72941176470588198</v>
      </c>
      <c r="D33" s="9">
        <v>0.99</v>
      </c>
      <c r="E33" s="9">
        <v>0.85</v>
      </c>
      <c r="F33" s="10">
        <f t="shared" si="1"/>
        <v>0.81770588235294095</v>
      </c>
    </row>
    <row r="34" spans="1:6" ht="30" x14ac:dyDescent="0.2">
      <c r="A34" s="6">
        <v>27</v>
      </c>
      <c r="B34" s="8" t="s">
        <v>36</v>
      </c>
      <c r="C34" s="9">
        <v>0.7</v>
      </c>
      <c r="D34" s="9">
        <v>0.85</v>
      </c>
      <c r="E34" s="12">
        <v>0.9</v>
      </c>
      <c r="F34" s="10">
        <f t="shared" si="1"/>
        <v>0.79</v>
      </c>
    </row>
    <row r="35" spans="1:6" ht="15.75" customHeight="1" x14ac:dyDescent="0.2">
      <c r="A35" s="15" t="s">
        <v>37</v>
      </c>
      <c r="B35" s="15"/>
      <c r="C35" s="15"/>
      <c r="D35" s="15"/>
      <c r="E35" s="15"/>
      <c r="F35" s="15"/>
    </row>
    <row r="36" spans="1:6" ht="30" x14ac:dyDescent="0.2">
      <c r="A36" s="6">
        <v>28</v>
      </c>
      <c r="B36" s="8" t="s">
        <v>38</v>
      </c>
      <c r="C36" s="9">
        <v>0.94220551378446105</v>
      </c>
      <c r="D36" s="9">
        <v>1</v>
      </c>
      <c r="E36" s="9">
        <v>0</v>
      </c>
      <c r="F36" s="10">
        <f t="shared" si="1"/>
        <v>0.67110275689223053</v>
      </c>
    </row>
  </sheetData>
  <autoFilter ref="A5:F35"/>
  <mergeCells count="4">
    <mergeCell ref="A3:F3"/>
    <mergeCell ref="A6:F6"/>
    <mergeCell ref="A29:F29"/>
    <mergeCell ref="A35:F35"/>
  </mergeCells>
  <pageMargins left="0.70866141732283472" right="0.70866141732283472" top="0.74803149606299213" bottom="0.39370078740157483" header="0.51181102362204722" footer="0.51181102362204722"/>
  <pageSetup paperSize="9" scale="64" firstPageNumber="42949672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Пр. 2 Комплексная  оценка эффек</vt:lpstr>
      <vt:lpstr>'Пр. 2 Комплексная  оценка эффек'!Print_Titles</vt:lpstr>
      <vt:lpstr>'Пр. 2 Комплексная  оценка эффек'!Область_печати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Постановление Городской Управы г. Калуги от 12.11.2013 N 345-п(ред. от 21.03.2019)"Об утверждении муниципальной программы муниципального образования "Город Калуга" "Развитие сельского хозяйства и регулирование рынков сельскохозяйственной продукции, сырья</dc:title>
  <dc:subject/>
  <dc:creator>Таирова Елена Николаевна</dc:creator>
  <dc:description/>
  <cp:lastModifiedBy>Таирова Елена Николаевна</cp:lastModifiedBy>
  <cp:revision>772</cp:revision>
  <cp:lastPrinted>2025-04-23T11:34:15Z</cp:lastPrinted>
  <dcterms:created xsi:type="dcterms:W3CDTF">1601-01-01T00:00:00Z</dcterms:created>
  <dcterms:modified xsi:type="dcterms:W3CDTF">2025-04-23T11:34:19Z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15</vt:lpwstr>
  </property>
  <property fmtid="{D5CDD505-2E9C-101B-9397-08002B2CF9AE}" pid="3" name="ProgId">
    <vt:lpwstr>Word.Document</vt:lpwstr>
  </property>
</Properties>
</file>